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a 6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<sst xmlns="http://schemas.openxmlformats.org/spreadsheetml/2006/main" count="36" uniqueCount="32">
  <si>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Tabela nr 6</t>
  </si>
  <si>
    <t xml:space="preserve">Dział </t>
  </si>
  <si>
    <t>Rozdział</t>
  </si>
  <si>
    <t>Nazwa jednostki / zadania</t>
  </si>
  <si>
    <t>Plan po zmianach                                  na 2012 r.</t>
  </si>
  <si>
    <t>% wyk. planu</t>
  </si>
  <si>
    <t>I. Jednostki sektora finansów publicznych</t>
  </si>
  <si>
    <t>Dotacja podmiotowa</t>
  </si>
  <si>
    <t>921</t>
  </si>
  <si>
    <t>92109</t>
  </si>
  <si>
    <t>Gminny Ośrodek Kultury i Sportu w Krzyżanowie</t>
  </si>
  <si>
    <t>Dotacje celowe</t>
  </si>
  <si>
    <t>600</t>
  </si>
  <si>
    <t>60004</t>
  </si>
  <si>
    <t>Zadanie z zakresu lokalnego transportu zbiorowego</t>
  </si>
  <si>
    <t>801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</si>
  <si>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</si>
  <si>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</si>
  <si>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</si>
  <si>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</si>
  <si>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</si>
  <si>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</si>
  <si>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</si>
  <si>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II. Jednostki nienależące do sektora finansów publicznych</t>
  </si>
  <si>
    <t>010</t>
  </si>
  <si>
    <t>01009</t>
  </si>
  <si>
    <t>Zadanie z zakresu rolnictwa - bieżące utrzymanie urządzeń wodnych</t>
  </si>
  <si>
    <t>Zadania z zakresu kultury fizycznej i sportu</t>
  </si>
  <si>
    <t>OGÓŁEM  I+II</t>
  </si>
  <si>
    <t>na dzień 31 grudnia 2012 r.</t>
  </si>
  <si>
    <t>Wykonanie             na dzień    31.12.2012 r.</t>
  </si>
  <si>
    <t>DOTACJE UDZIELONE Z BUDŻETU DLA PODMIOTÓW NALEŻĄCYCH                                            I NIENALEŻĄCYCH DO SEKTORA FINANSÓW PUBLICZNYCH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</si>
</sst>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A4" sqref="A4:G4"/>
    </sheetView>
  </sheetViews>
  <sheetFormatPr defaultColWidth="9.00390625" defaultRowHeight="12.75"/>
  <cols>
    <col min="2" max="2" width="9.625" style="0" customWidth="1"/>
    <col min="3" max="3" width="7.00390625" style="0" hidden="1" customWidth="1"/>
    <col min="4" max="4" width="45.125" style="0" customWidth="1"/>
    <col min="5" max="5" width="13.75390625" style="0" customWidth="1"/>
    <col min="6" max="6" width="14.625" style="0" customWidth="1"/>
    <col min="7" max="7" width="12.625" style="0" customWidth="1"/>
  </cols>
  <sheetData>
    <row r="1" ht="19.5" customHeight="1"/>
    <row r="2" spans="1:7" ht="27.75" customHeight="1">
      <c r="A2" s="21" t="s">
        <v>0</v>
      </c>
      <c r="B2" s="21"/>
      <c r="C2" s="21"/>
      <c r="D2" s="21"/>
      <c r="E2" s="21"/>
      <c r="F2" s="21"/>
      <c r="G2" s="21"/>
    </row>
    <row r="3" spans="1:7" ht="61.5" customHeight="1">
      <c r="A3" s="34" t="s">
        <v>31</v>
      </c>
      <c r="B3" s="34"/>
      <c r="C3" s="34"/>
      <c r="D3" s="34"/>
      <c r="E3" s="34"/>
      <c r="F3" s="34"/>
      <c r="G3" s="34"/>
    </row>
    <row r="4" spans="1:7" ht="18" customHeight="1">
      <c r="A4" s="22" t="s">
        <v>29</v>
      </c>
      <c r="B4" s="22"/>
      <c r="C4" s="22"/>
      <c r="D4" s="22"/>
      <c r="E4" s="22"/>
      <c r="F4" s="22"/>
      <c r="G4" s="22"/>
    </row>
    <row r="5" spans="4:7" ht="27" customHeight="1">
      <c r="D5" s="1"/>
      <c r="E5" s="1"/>
      <c r="F5" s="1"/>
      <c r="G5" s="1"/>
    </row>
    <row r="6" spans="1:7" s="4" customFormat="1" ht="47.25" customHeight="1">
      <c r="A6" s="2" t="s">
        <v>1</v>
      </c>
      <c r="B6" s="2" t="s">
        <v>2</v>
      </c>
      <c r="C6" s="2"/>
      <c r="D6" s="2" t="s">
        <v>3</v>
      </c>
      <c r="E6" s="3" t="s">
        <v>4</v>
      </c>
      <c r="F6" s="2" t="s">
        <v>30</v>
      </c>
      <c r="G6" s="2" t="s">
        <v>5</v>
      </c>
    </row>
    <row r="7" spans="1:7" s="5" customFormat="1" ht="33.75" customHeight="1">
      <c r="A7" s="30" t="s">
        <v>6</v>
      </c>
      <c r="B7" s="31"/>
      <c r="C7" s="31"/>
      <c r="D7" s="31"/>
      <c r="E7" s="31"/>
      <c r="F7" s="31"/>
      <c r="G7" s="32"/>
    </row>
    <row r="8" spans="1:7" s="5" customFormat="1" ht="25.5" customHeight="1">
      <c r="A8" s="23" t="s">
        <v>7</v>
      </c>
      <c r="B8" s="24"/>
      <c r="C8" s="24"/>
      <c r="D8" s="24"/>
      <c r="E8" s="24"/>
      <c r="F8" s="24"/>
      <c r="G8" s="25"/>
    </row>
    <row r="9" spans="1:7" s="5" customFormat="1" ht="44.25" customHeight="1">
      <c r="A9" s="6" t="s">
        <v>8</v>
      </c>
      <c r="B9" s="6" t="s">
        <v>9</v>
      </c>
      <c r="C9" s="7"/>
      <c r="D9" s="8" t="s">
        <v>10</v>
      </c>
      <c r="E9" s="9">
        <v>285766</v>
      </c>
      <c r="F9" s="10">
        <v>285766</v>
      </c>
      <c r="G9" s="10">
        <f>F9/E9*100</f>
        <v>100</v>
      </c>
    </row>
    <row r="10" spans="1:7" s="5" customFormat="1" ht="24.75" customHeight="1">
      <c r="A10" s="23" t="s">
        <v>11</v>
      </c>
      <c r="B10" s="24"/>
      <c r="C10" s="24"/>
      <c r="D10" s="24"/>
      <c r="E10" s="24"/>
      <c r="F10" s="24"/>
      <c r="G10" s="25"/>
    </row>
    <row r="11" spans="1:7" s="5" customFormat="1" ht="48.75" customHeight="1">
      <c r="A11" s="6" t="s">
        <v>12</v>
      </c>
      <c r="B11" s="6" t="s">
        <v>13</v>
      </c>
      <c r="C11" s="7"/>
      <c r="D11" s="11" t="s">
        <v>14</v>
      </c>
      <c r="E11" s="9">
        <v>189400</v>
      </c>
      <c r="F11" s="10">
        <v>189400</v>
      </c>
      <c r="G11" s="10">
        <f>F11/E11*100</f>
        <v>100</v>
      </c>
    </row>
    <row r="12" spans="1:7" s="5" customFormat="1" ht="49.5" customHeight="1">
      <c r="A12" s="6" t="s">
        <v>15</v>
      </c>
      <c r="B12" s="6" t="s">
        <v>16</v>
      </c>
      <c r="C12" s="7"/>
      <c r="D12" s="11" t="s">
        <v>17</v>
      </c>
      <c r="E12" s="9">
        <v>10000</v>
      </c>
      <c r="F12" s="10">
        <v>347.46</v>
      </c>
      <c r="G12" s="10">
        <f>F12/E12*100</f>
        <v>3.4745999999999997</v>
      </c>
    </row>
    <row r="13" spans="1:7" s="5" customFormat="1" ht="51.75" customHeight="1">
      <c r="A13" s="6" t="s">
        <v>15</v>
      </c>
      <c r="B13" s="6" t="s">
        <v>18</v>
      </c>
      <c r="C13" s="7"/>
      <c r="D13" s="11" t="s">
        <v>19</v>
      </c>
      <c r="E13" s="9">
        <v>167300</v>
      </c>
      <c r="F13" s="10">
        <v>167300</v>
      </c>
      <c r="G13" s="10">
        <f>F13/E13*100</f>
        <v>100</v>
      </c>
    </row>
    <row r="14" spans="1:7" s="5" customFormat="1" ht="102.75" customHeight="1">
      <c r="A14" s="6" t="s">
        <v>15</v>
      </c>
      <c r="B14" s="6" t="s">
        <v>20</v>
      </c>
      <c r="C14" s="7"/>
      <c r="D14" s="12" t="s">
        <v>21</v>
      </c>
      <c r="E14" s="9">
        <v>5177</v>
      </c>
      <c r="F14" s="10">
        <v>5119.25</v>
      </c>
      <c r="G14" s="10">
        <f>F14/E14*100</f>
        <v>98.88448908634344</v>
      </c>
    </row>
    <row r="15" spans="1:7" s="5" customFormat="1" ht="36.75" customHeight="1">
      <c r="A15" s="26" t="s">
        <v>22</v>
      </c>
      <c r="B15" s="27"/>
      <c r="C15" s="27"/>
      <c r="D15" s="28"/>
      <c r="E15" s="10">
        <f>SUM(E11:E14)</f>
        <v>371877</v>
      </c>
      <c r="F15" s="10">
        <f>SUM(F11:F14)</f>
        <v>362166.70999999996</v>
      </c>
      <c r="G15" s="10">
        <f>F15/E15*100</f>
        <v>97.38884362302588</v>
      </c>
    </row>
    <row r="16" spans="1:7" s="5" customFormat="1" ht="33.75" customHeight="1">
      <c r="A16" s="30" t="s">
        <v>23</v>
      </c>
      <c r="B16" s="31"/>
      <c r="C16" s="31"/>
      <c r="D16" s="31"/>
      <c r="E16" s="31"/>
      <c r="F16" s="31"/>
      <c r="G16" s="32"/>
    </row>
    <row r="17" spans="1:7" s="5" customFormat="1" ht="25.5" customHeight="1">
      <c r="A17" s="23" t="s">
        <v>11</v>
      </c>
      <c r="B17" s="24"/>
      <c r="C17" s="24"/>
      <c r="D17" s="24"/>
      <c r="E17" s="24"/>
      <c r="F17" s="24"/>
      <c r="G17" s="25"/>
    </row>
    <row r="18" spans="1:7" s="5" customFormat="1" ht="42.75" customHeight="1">
      <c r="A18" s="6" t="s">
        <v>24</v>
      </c>
      <c r="B18" s="6" t="s">
        <v>25</v>
      </c>
      <c r="C18" s="7"/>
      <c r="D18" s="11" t="s">
        <v>26</v>
      </c>
      <c r="E18" s="9">
        <v>50000</v>
      </c>
      <c r="F18" s="10">
        <v>50000</v>
      </c>
      <c r="G18" s="10">
        <f>F18/E18*100</f>
        <v>100</v>
      </c>
    </row>
    <row r="19" spans="1:7" s="17" customFormat="1" ht="44.25" customHeight="1">
      <c r="A19" s="13">
        <v>926</v>
      </c>
      <c r="B19" s="13">
        <v>92605</v>
      </c>
      <c r="C19" s="13"/>
      <c r="D19" s="14" t="s">
        <v>27</v>
      </c>
      <c r="E19" s="15">
        <v>37000</v>
      </c>
      <c r="F19" s="16">
        <v>37000</v>
      </c>
      <c r="G19" s="10">
        <f>F19/E19*100</f>
        <v>100</v>
      </c>
    </row>
    <row r="20" spans="1:7" s="17" customFormat="1" ht="35.25" customHeight="1">
      <c r="A20" s="33" t="s">
        <v>22</v>
      </c>
      <c r="B20" s="33"/>
      <c r="C20" s="33"/>
      <c r="D20" s="33"/>
      <c r="E20" s="16">
        <f>SUM(E18:E19)</f>
        <v>87000</v>
      </c>
      <c r="F20" s="16">
        <f>SUM(F18:F19)</f>
        <v>87000</v>
      </c>
      <c r="G20" s="10">
        <f>F20/E20*100</f>
        <v>100</v>
      </c>
    </row>
    <row r="21" spans="1:7" s="20" customFormat="1" ht="36" customHeight="1">
      <c r="A21" s="29" t="s">
        <v>28</v>
      </c>
      <c r="B21" s="29"/>
      <c r="C21" s="29"/>
      <c r="D21" s="29"/>
      <c r="E21" s="18">
        <f>E9+E15+E20</f>
        <v>744643</v>
      </c>
      <c r="F21" s="18">
        <f>F9+F15+F20</f>
        <v>734932.71</v>
      </c>
      <c r="G21" s="19">
        <f>F21/E21*100</f>
        <v>98.69598048997976</v>
      </c>
    </row>
  </sheetData>
  <mergeCells count="11">
    <mergeCell ref="A21:D21"/>
    <mergeCell ref="A7:G7"/>
    <mergeCell ref="A16:G16"/>
    <mergeCell ref="A8:G8"/>
    <mergeCell ref="A20:D20"/>
    <mergeCell ref="A2:G2"/>
    <mergeCell ref="A3:G3"/>
    <mergeCell ref="A10:G10"/>
    <mergeCell ref="A17:G17"/>
    <mergeCell ref="A15:D15"/>
    <mergeCell ref="A4:G4"/>
  </mergeCells>
  <printOptions horizontalCentered="1"/>
  <pageMargins left="0.3937007874015748" right="0.3937007874015748" top="0.19" bottom="0.984251968503937" header="0.33" footer="0.5118110236220472"/>
  <pageSetup horizontalDpi="600" verticalDpi="600" orientation="portrait" paperSize="9" scale="80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</cp:lastModifiedBy>
  <cp:lastPrinted>2013-03-08T07:14:30Z</cp:lastPrinted>
  <dcterms:created xsi:type="dcterms:W3CDTF">2013-03-07T11:44:38Z</dcterms:created>
  <dcterms:modified xsi:type="dcterms:W3CDTF">2013-03-08T07:17:44Z</dcterms:modified>
  <cp:category/>
  <cp:version/>
  <cp:contentType/>
  <cp:contentStatus/>
</cp:coreProperties>
</file>