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<sst xmlns="http://schemas.openxmlformats.org/spreadsheetml/2006/main" count="42" uniqueCount="37">
  <si>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Dział </t>
  </si>
  <si>
    <t>Rozdział</t>
  </si>
  <si>
    <t>Nazwa jednostki / zadania</t>
  </si>
  <si>
    <t>% wyk. planu</t>
  </si>
  <si>
    <t>I. Jednostki sektora finansów publicznych</t>
  </si>
  <si>
    <t>Dotacja podmiotowa</t>
  </si>
  <si>
    <t>921</t>
  </si>
  <si>
    <t>92109</t>
  </si>
  <si>
    <t>Gminny Ośrodek Kultury i Sportu w Krzyżanowie</t>
  </si>
  <si>
    <t>Dotacje celowe</t>
  </si>
  <si>
    <t>600</t>
  </si>
  <si>
    <t>60004</t>
  </si>
  <si>
    <t>Zadanie z zakresu lokalnego transportu zbiorowego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</si>
  <si>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</si>
  <si>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</si>
  <si>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</si>
  <si>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</si>
  <si>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</si>
  <si>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</si>
  <si>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</si>
  <si>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</si>
  <si>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II. Jednostki nienależące do sektora finansów publicznych</t>
  </si>
  <si>
    <t>010</t>
  </si>
  <si>
    <t>01009</t>
  </si>
  <si>
    <t>Zadanie z zakresu rolnictwa - bieżące utrzymanie urządzeń wodnych</t>
  </si>
  <si>
    <t>OGÓŁEM  I+II</t>
  </si>
  <si>
    <t>DOTACJE UDZIELONE Z BUDŻETU DLA PODMIOTÓW NALEŻĄCYCH                                            I NIENALEŻĄCYCH DO SEKTORA FINANSÓW PUBLICZNYCH</t>
  </si>
  <si>
    <t>60014</t>
  </si>
  <si>
    <t>Tabela nr 7</t>
  </si>
  <si>
    <t>na dzień 31 grudnia 2014 r.</t>
  </si>
  <si>
    <t>Plan po zmianach                                  na 2014 r.</t>
  </si>
  <si>
    <t>Wykonanie             na dzień    31.12.2014 r.</t>
  </si>
  <si>
    <t>754</t>
  </si>
  <si>
    <t>75404</t>
  </si>
  <si>
    <t xml:space="preserve">Zadania z zakresu kultury fizycznej </t>
  </si>
  <si>
    <t>Zadanie z zakresu bezpieczeństwa publicznego-dotacja na zakup samochodu dla Komendy Powiatowej Policji</t>
  </si>
  <si>
    <t>Zadanie z zakresu utrzymania dróg powiatowych:Sokół-Krzyżanów,Krzyżanówek-Rustów,Łąkoszyn-Szewce Owsiane,Bedlno-Młogoszyn-Ktery, Bielany-Łęki Kościelne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</si>
</sst>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9">
      <selection activeCell="J15" sqref="J15"/>
    </sheetView>
  </sheetViews>
  <sheetFormatPr defaultColWidth="9.00390625" defaultRowHeight="12.75"/>
  <cols>
    <col min="2" max="2" width="9.625" style="0" customWidth="1"/>
    <col min="3" max="3" width="7.00390625" style="0" hidden="1" customWidth="1"/>
    <col min="4" max="4" width="45.125" style="0" customWidth="1"/>
    <col min="5" max="5" width="13.75390625" style="0" customWidth="1"/>
    <col min="6" max="6" width="14.625" style="0" customWidth="1"/>
    <col min="7" max="7" width="12.625" style="0" customWidth="1"/>
  </cols>
  <sheetData>
    <row r="1" ht="19.5" customHeight="1"/>
    <row r="2" spans="1:7" ht="27.75" customHeight="1">
      <c r="A2" s="28" t="s">
        <v>28</v>
      </c>
      <c r="B2" s="28"/>
      <c r="C2" s="28"/>
      <c r="D2" s="28"/>
      <c r="E2" s="28"/>
      <c r="F2" s="28"/>
      <c r="G2" s="28"/>
    </row>
    <row r="3" spans="1:7" ht="61.5" customHeight="1">
      <c r="A3" s="29" t="s">
        <v>26</v>
      </c>
      <c r="B3" s="29"/>
      <c r="C3" s="29"/>
      <c r="D3" s="29"/>
      <c r="E3" s="29"/>
      <c r="F3" s="29"/>
      <c r="G3" s="29"/>
    </row>
    <row r="4" spans="1:7" ht="18" customHeight="1">
      <c r="A4" s="33" t="s">
        <v>29</v>
      </c>
      <c r="B4" s="33"/>
      <c r="C4" s="33"/>
      <c r="D4" s="33"/>
      <c r="E4" s="33"/>
      <c r="F4" s="33"/>
      <c r="G4" s="33"/>
    </row>
    <row r="5" spans="4:7" ht="27" customHeight="1">
      <c r="D5" s="1"/>
      <c r="E5" s="1"/>
      <c r="F5" s="1"/>
      <c r="G5" s="1"/>
    </row>
    <row r="6" spans="1:7" s="4" customFormat="1" ht="47.25" customHeight="1">
      <c r="A6" s="2" t="s">
        <v>0</v>
      </c>
      <c r="B6" s="2" t="s">
        <v>1</v>
      </c>
      <c r="C6" s="2"/>
      <c r="D6" s="2" t="s">
        <v>2</v>
      </c>
      <c r="E6" s="3" t="s">
        <v>30</v>
      </c>
      <c r="F6" s="2" t="s">
        <v>31</v>
      </c>
      <c r="G6" s="2" t="s">
        <v>3</v>
      </c>
    </row>
    <row r="7" spans="1:7" s="5" customFormat="1" ht="33.75" customHeight="1">
      <c r="A7" s="21" t="s">
        <v>4</v>
      </c>
      <c r="B7" s="22"/>
      <c r="C7" s="22"/>
      <c r="D7" s="22"/>
      <c r="E7" s="22"/>
      <c r="F7" s="22"/>
      <c r="G7" s="23"/>
    </row>
    <row r="8" spans="1:7" s="5" customFormat="1" ht="25.5" customHeight="1">
      <c r="A8" s="24" t="s">
        <v>5</v>
      </c>
      <c r="B8" s="25"/>
      <c r="C8" s="25"/>
      <c r="D8" s="25"/>
      <c r="E8" s="25"/>
      <c r="F8" s="25"/>
      <c r="G8" s="26"/>
    </row>
    <row r="9" spans="1:7" s="5" customFormat="1" ht="44.25" customHeight="1">
      <c r="A9" s="6" t="s">
        <v>6</v>
      </c>
      <c r="B9" s="6" t="s">
        <v>7</v>
      </c>
      <c r="C9" s="7"/>
      <c r="D9" s="8" t="s">
        <v>8</v>
      </c>
      <c r="E9" s="9">
        <v>340000</v>
      </c>
      <c r="F9" s="10">
        <v>333656.52</v>
      </c>
      <c r="G9" s="10">
        <f>F9/E9*100</f>
        <v>98.1342705882353</v>
      </c>
    </row>
    <row r="10" spans="1:7" s="5" customFormat="1" ht="24.75" customHeight="1">
      <c r="A10" s="24" t="s">
        <v>9</v>
      </c>
      <c r="B10" s="25"/>
      <c r="C10" s="25"/>
      <c r="D10" s="25"/>
      <c r="E10" s="25"/>
      <c r="F10" s="25"/>
      <c r="G10" s="26"/>
    </row>
    <row r="11" spans="1:7" s="5" customFormat="1" ht="48.75" customHeight="1">
      <c r="A11" s="6" t="s">
        <v>10</v>
      </c>
      <c r="B11" s="6" t="s">
        <v>11</v>
      </c>
      <c r="C11" s="7"/>
      <c r="D11" s="11" t="s">
        <v>12</v>
      </c>
      <c r="E11" s="9">
        <v>201936</v>
      </c>
      <c r="F11" s="10">
        <v>201936</v>
      </c>
      <c r="G11" s="10">
        <f>F11/E11*100</f>
        <v>100</v>
      </c>
    </row>
    <row r="12" spans="1:7" s="5" customFormat="1" ht="58.5" customHeight="1">
      <c r="A12" s="6" t="s">
        <v>10</v>
      </c>
      <c r="B12" s="6" t="s">
        <v>27</v>
      </c>
      <c r="C12" s="7"/>
      <c r="D12" s="11" t="s">
        <v>36</v>
      </c>
      <c r="E12" s="9">
        <v>200000</v>
      </c>
      <c r="F12" s="10">
        <v>150898.39</v>
      </c>
      <c r="G12" s="10">
        <v>75.45</v>
      </c>
    </row>
    <row r="13" spans="1:7" s="5" customFormat="1" ht="48.75" customHeight="1">
      <c r="A13" s="6" t="s">
        <v>32</v>
      </c>
      <c r="B13" s="6" t="s">
        <v>33</v>
      </c>
      <c r="C13" s="7"/>
      <c r="D13" s="11" t="s">
        <v>35</v>
      </c>
      <c r="E13" s="9">
        <v>5000</v>
      </c>
      <c r="F13" s="10">
        <v>5000</v>
      </c>
      <c r="G13" s="10">
        <v>100</v>
      </c>
    </row>
    <row r="14" spans="1:7" s="5" customFormat="1" ht="49.5" customHeight="1">
      <c r="A14" s="6" t="s">
        <v>13</v>
      </c>
      <c r="B14" s="6" t="s">
        <v>14</v>
      </c>
      <c r="C14" s="7"/>
      <c r="D14" s="11" t="s">
        <v>15</v>
      </c>
      <c r="E14" s="9">
        <v>22744</v>
      </c>
      <c r="F14" s="10">
        <v>21507.39</v>
      </c>
      <c r="G14" s="10">
        <f>F14/E14*100</f>
        <v>94.56291769257827</v>
      </c>
    </row>
    <row r="15" spans="1:7" s="5" customFormat="1" ht="51.75" customHeight="1">
      <c r="A15" s="6" t="s">
        <v>13</v>
      </c>
      <c r="B15" s="6" t="s">
        <v>16</v>
      </c>
      <c r="C15" s="7"/>
      <c r="D15" s="11" t="s">
        <v>17</v>
      </c>
      <c r="E15" s="9">
        <v>194729</v>
      </c>
      <c r="F15" s="10">
        <v>193384</v>
      </c>
      <c r="G15" s="10">
        <f>F15/E15*100</f>
        <v>99.30929650950809</v>
      </c>
    </row>
    <row r="16" spans="1:7" s="5" customFormat="1" ht="102.75" customHeight="1">
      <c r="A16" s="6" t="s">
        <v>13</v>
      </c>
      <c r="B16" s="6" t="s">
        <v>18</v>
      </c>
      <c r="C16" s="7"/>
      <c r="D16" s="12" t="s">
        <v>19</v>
      </c>
      <c r="E16" s="9">
        <v>5632</v>
      </c>
      <c r="F16" s="10">
        <v>5631.53</v>
      </c>
      <c r="G16" s="10">
        <f>F16/E16*100</f>
        <v>99.99165482954545</v>
      </c>
    </row>
    <row r="17" spans="1:7" s="5" customFormat="1" ht="36.75" customHeight="1">
      <c r="A17" s="30" t="s">
        <v>20</v>
      </c>
      <c r="B17" s="31"/>
      <c r="C17" s="31"/>
      <c r="D17" s="32"/>
      <c r="E17" s="10">
        <f>SUM(E11:E16)</f>
        <v>630041</v>
      </c>
      <c r="F17" s="10">
        <f>SUM(F11:F16)</f>
        <v>578357.31</v>
      </c>
      <c r="G17" s="10">
        <f>F17/E17*100</f>
        <v>91.7967735433091</v>
      </c>
    </row>
    <row r="18" spans="1:7" s="5" customFormat="1" ht="33.75" customHeight="1">
      <c r="A18" s="21" t="s">
        <v>21</v>
      </c>
      <c r="B18" s="22"/>
      <c r="C18" s="22"/>
      <c r="D18" s="22"/>
      <c r="E18" s="22"/>
      <c r="F18" s="22"/>
      <c r="G18" s="23"/>
    </row>
    <row r="19" spans="1:7" s="5" customFormat="1" ht="25.5" customHeight="1">
      <c r="A19" s="24" t="s">
        <v>9</v>
      </c>
      <c r="B19" s="25"/>
      <c r="C19" s="25"/>
      <c r="D19" s="25"/>
      <c r="E19" s="25"/>
      <c r="F19" s="25"/>
      <c r="G19" s="26"/>
    </row>
    <row r="20" spans="1:7" s="5" customFormat="1" ht="42.75" customHeight="1">
      <c r="A20" s="6" t="s">
        <v>22</v>
      </c>
      <c r="B20" s="6" t="s">
        <v>23</v>
      </c>
      <c r="C20" s="7"/>
      <c r="D20" s="11" t="s">
        <v>24</v>
      </c>
      <c r="E20" s="9">
        <v>64000</v>
      </c>
      <c r="F20" s="10">
        <v>64000</v>
      </c>
      <c r="G20" s="10">
        <f>F20/E20*100</f>
        <v>100</v>
      </c>
    </row>
    <row r="21" spans="1:7" s="17" customFormat="1" ht="44.25" customHeight="1">
      <c r="A21" s="13">
        <v>926</v>
      </c>
      <c r="B21" s="13">
        <v>92605</v>
      </c>
      <c r="C21" s="13"/>
      <c r="D21" s="14" t="s">
        <v>34</v>
      </c>
      <c r="E21" s="15">
        <v>41000</v>
      </c>
      <c r="F21" s="16">
        <v>41000</v>
      </c>
      <c r="G21" s="10">
        <v>100</v>
      </c>
    </row>
    <row r="22" spans="1:7" s="17" customFormat="1" ht="35.25" customHeight="1">
      <c r="A22" s="27" t="s">
        <v>20</v>
      </c>
      <c r="B22" s="27"/>
      <c r="C22" s="27"/>
      <c r="D22" s="27"/>
      <c r="E22" s="16">
        <f>SUM(E20:E21)</f>
        <v>105000</v>
      </c>
      <c r="F22" s="16">
        <f>SUM(F20:F21)</f>
        <v>105000</v>
      </c>
      <c r="G22" s="10">
        <v>100</v>
      </c>
    </row>
    <row r="23" spans="1:7" s="19" customFormat="1" ht="36" customHeight="1">
      <c r="A23" s="20" t="s">
        <v>25</v>
      </c>
      <c r="B23" s="20"/>
      <c r="C23" s="20"/>
      <c r="D23" s="20"/>
      <c r="E23" s="18">
        <f>E9+E17+E22</f>
        <v>1075041</v>
      </c>
      <c r="F23" s="18">
        <f>F9+F17+F22</f>
        <v>1017013.8300000001</v>
      </c>
      <c r="G23" s="10">
        <v>94.6</v>
      </c>
    </row>
  </sheetData>
  <sheetProtection/>
  <mergeCells count="11">
    <mergeCell ref="A4:G4"/>
    <mergeCell ref="A23:D23"/>
    <mergeCell ref="A7:G7"/>
    <mergeCell ref="A18:G18"/>
    <mergeCell ref="A8:G8"/>
    <mergeCell ref="A22:D22"/>
    <mergeCell ref="A2:G2"/>
    <mergeCell ref="A3:G3"/>
    <mergeCell ref="A10:G10"/>
    <mergeCell ref="A19:G19"/>
    <mergeCell ref="A17:D17"/>
  </mergeCells>
  <printOptions horizontalCentered="1"/>
  <pageMargins left="0.3937007874015748" right="0.3937007874015748" top="0.19" bottom="0.984251968503937" header="0.33" footer="0.5118110236220472"/>
  <pageSetup horizontalDpi="600" verticalDpi="600" orientation="portrait" paperSize="9" scale="8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PC-2</cp:lastModifiedBy>
  <cp:lastPrinted>2015-03-17T07:50:12Z</cp:lastPrinted>
  <dcterms:created xsi:type="dcterms:W3CDTF">2013-03-07T11:44:38Z</dcterms:created>
  <dcterms:modified xsi:type="dcterms:W3CDTF">2015-06-17T07:59:22Z</dcterms:modified>
  <cp:category/>
  <cp:version/>
  <cp:contentType/>
  <cp:contentStatus/>
</cp:coreProperties>
</file>