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<sst xmlns="http://schemas.openxmlformats.org/spreadsheetml/2006/main" count="272" uniqueCount="139">
  <si>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</si>
  <si>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</si>
  <si>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</si>
  <si>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</si>
  <si>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</si>
  <si>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</si>
  <si>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</si>
  <si>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</si>
  <si>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</si>
  <si>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</si>
  <si>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</si>
  <si>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</si>
  <si>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</si>
  <si>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</si>
  <si>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</si>
  <si>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</si>
  <si>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</si>
  <si>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</si>
  <si>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</si>
  <si>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</si>
  <si>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</si>
  <si>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</si>
  <si>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</si>
  <si>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</si>
  <si>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</si>
  <si>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</si>
  <si>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</si>
  <si>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</si>
  <si>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</si>
  <si>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</si>
  <si>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</si>
  <si>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</si>
  <si>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</si>
  <si>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</si>
  <si>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</si>
  <si>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</si>
  <si>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</si>
  <si>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</si>
  <si>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</si>
  <si>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</si>
  <si>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</si>
  <si>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</si>
  <si>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Limity wydatków na wieloletnie programy inwestycyjne w latach 2009 - 2011</t>
  </si>
  <si>
    <t>w złotych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</si>
  <si>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</si>
  <si>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</si>
  <si>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</si>
  <si>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</si>
  <si>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</si>
  <si>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rok budżetowy 2009      (7+8+9)</t>
  </si>
  <si>
    <t>z tego źródła finansowania</t>
  </si>
  <si>
    <t xml:space="preserve"> 2009 r.        GFOŚiGW</t>
  </si>
  <si>
    <t>2010 r.</t>
  </si>
  <si>
    <t>2011 r.</t>
  </si>
  <si>
    <t>dochody własne jst</t>
  </si>
  <si>
    <t>kredyty
i pożyczki</t>
  </si>
  <si>
    <t>środki pochodzące
 z innych  źródeł</t>
  </si>
  <si>
    <t>1.</t>
  </si>
  <si>
    <t>750</t>
  </si>
  <si>
    <t>75095</t>
  </si>
  <si>
    <t>Budowa Zintegrowanego Systemu e-Usług Publicznych Województwa Łódzkiego (Wrota Regionu Łódzkiego)             - okres realizacji 2009 - 2010</t>
  </si>
  <si>
    <t>UG, Urząd Marszałkowski</t>
  </si>
  <si>
    <t>Środki własne</t>
  </si>
  <si>
    <t>Środki pozostałe</t>
  </si>
  <si>
    <t>2.</t>
  </si>
  <si>
    <t>801</t>
  </si>
  <si>
    <t>80110</t>
  </si>
  <si>
    <t>Termomodernizacja budynku Gimnazjum w Krzyżanowie       - okres realizacji 2010</t>
  </si>
  <si>
    <t>UG, ZGRK</t>
  </si>
  <si>
    <t>3.</t>
  </si>
  <si>
    <t>900</t>
  </si>
  <si>
    <t>90011</t>
  </si>
  <si>
    <t>Budowa przydomowych oczyszczalni ścieków w ilości 69 szt. - okres realizacji 2009 -2011</t>
  </si>
  <si>
    <t>4.</t>
  </si>
  <si>
    <t>UG</t>
  </si>
  <si>
    <t>Śrdoki pozostałe</t>
  </si>
  <si>
    <t>5.</t>
  </si>
  <si>
    <t>921</t>
  </si>
  <si>
    <t>92109</t>
  </si>
  <si>
    <t>Rozbudowa świetlicy w Krzyżanowie - okres realizacji 2010- 2011</t>
  </si>
  <si>
    <t>OGÓŁEM</t>
  </si>
  <si>
    <r>
      <t>Rozbudowa oczyszczalni ścieków</t>
    </r>
    <r>
      <rPr>
        <sz val="12"/>
        <rFont val="Times New Roman"/>
        <family val="1"/>
      </rPr>
      <t xml:space="preserve"> w Kterach i Łękach Kościelnych - okres realizacji 2010</t>
    </r>
  </si>
  <si>
    <t>Zadania inwestycyjne w 2009 r.</t>
  </si>
  <si>
    <t>Nazwa zadania inwestycyjnego</t>
  </si>
  <si>
    <t>GFOŚiGW</t>
  </si>
  <si>
    <t>środki pochodzące z innych źródeł</t>
  </si>
  <si>
    <t>010</t>
  </si>
  <si>
    <t>01010</t>
  </si>
  <si>
    <t>Przebudowa i rozbudowa stacji uzdatniania wody w Krzyżanowie</t>
  </si>
  <si>
    <t>600</t>
  </si>
  <si>
    <t>60016</t>
  </si>
  <si>
    <t>Przebudowa drogi nr 102156E Psurze - Kaszewy Kościelne -1,53 km</t>
  </si>
  <si>
    <t>Przebudowa drogi dojazdowej do pól w Złotnikach</t>
  </si>
  <si>
    <t>Zakup wyrzynarki spalinowej do asfaltu</t>
  </si>
  <si>
    <t>700</t>
  </si>
  <si>
    <t>70005</t>
  </si>
  <si>
    <t>Zakup wykaszarki</t>
  </si>
  <si>
    <t>6.</t>
  </si>
  <si>
    <t>75011</t>
  </si>
  <si>
    <t>Zakup sprzętu informatycznego z oprogramowaniem "Ewidencja ludności"</t>
  </si>
  <si>
    <t>7.</t>
  </si>
  <si>
    <t>75022</t>
  </si>
  <si>
    <t>Zakup kserokopiarki na potrzeby Rady Gminy</t>
  </si>
  <si>
    <t>8.</t>
  </si>
  <si>
    <t>9.</t>
  </si>
  <si>
    <t>Zakup sprzętu komputerowego dla Urzędu Gminy</t>
  </si>
  <si>
    <t>10.</t>
  </si>
  <si>
    <t>754</t>
  </si>
  <si>
    <t>75412</t>
  </si>
  <si>
    <t>Zakup samochodu strażackiego</t>
  </si>
  <si>
    <t>11.</t>
  </si>
  <si>
    <t>80101</t>
  </si>
  <si>
    <t>Zakup kserokopiarki dla SP w Kterach</t>
  </si>
  <si>
    <t>12.</t>
  </si>
  <si>
    <t>Wykonanie dokumentacji na termomodernizację  budynku Gimnazjum w Krzyżanowie</t>
  </si>
  <si>
    <t>13.</t>
  </si>
  <si>
    <t>Zakup zestawu komputerowego dla Gimnazjum w Krzyżanowie</t>
  </si>
  <si>
    <t>14.</t>
  </si>
  <si>
    <t>Wykonanie dokumentacji i budowa rezerwowej studni głębinowej w Krzyżanowie</t>
  </si>
  <si>
    <t>15.</t>
  </si>
  <si>
    <t>Budowa przydomowych oczyszczalni ścieków w ilości 69 sztuk</t>
  </si>
  <si>
    <r>
      <t xml:space="preserve">rok budżetowy 2009                          </t>
    </r>
    <r>
      <rPr>
        <b/>
        <sz val="10"/>
        <rFont val="Arial CE"/>
        <family val="0"/>
      </rPr>
      <t>(7+8+9)</t>
    </r>
  </si>
  <si>
    <t>Dochody budżetu państwa związane z realizacją zadań zleconych w 2009 r.</t>
  </si>
  <si>
    <t>Rozdział</t>
  </si>
  <si>
    <t>§</t>
  </si>
  <si>
    <t>Treść</t>
  </si>
  <si>
    <t xml:space="preserve">Kwota </t>
  </si>
  <si>
    <t>0690</t>
  </si>
  <si>
    <t>Dochody z tytułu opłat za wydane dowody osobiste</t>
  </si>
  <si>
    <t>Dochody z tytułu opłat za udostępnianie danych osobowych</t>
  </si>
  <si>
    <t>Ogółem</t>
  </si>
  <si>
    <t>Budowa Zintegrowanego Systemu e-Usług Publicznych Województwa Łódzkiego (Wrota Regionu łódzkiego)</t>
  </si>
  <si>
    <t>17.</t>
  </si>
  <si>
    <t>16.</t>
  </si>
  <si>
    <t>Zakup zestawu komputerowego dla SP w Kaszewach Dwornych</t>
  </si>
  <si>
    <t>Dochody z tytułu funduszu alimentacyjnego</t>
  </si>
  <si>
    <t xml:space="preserve">60016 </t>
  </si>
  <si>
    <t>Remont nawierzchni drogi gminnej nr 102169E relacji Konary-Rybie-Goliszew-Siemienice                                                 - okres realizacji 2009-2010</t>
  </si>
  <si>
    <t>Remont nawierzchni drogi gminnej nr 102169E relacji Konary-Rybie-Goliszew-Siemienice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</si>
</sst>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</numFmts>
  <fonts count="60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sz val="13"/>
      <name val="Times New Roman"/>
      <family val="1"/>
    </font>
    <font>
      <sz val="12"/>
      <name val="Arial CE"/>
      <family val="0"/>
    </font>
    <font>
      <sz val="13"/>
      <name val="Arial CE"/>
      <family val="0"/>
    </font>
    <font>
      <b/>
      <sz val="13"/>
      <name val="Times New Roman"/>
      <family val="1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52" applyFont="1">
      <alignment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vertical="center"/>
      <protection/>
    </xf>
    <xf numFmtId="4" fontId="11" fillId="0" borderId="12" xfId="52" applyNumberFormat="1" applyFont="1" applyBorder="1" applyAlignment="1">
      <alignment vertical="center"/>
      <protection/>
    </xf>
    <xf numFmtId="4" fontId="11" fillId="0" borderId="12" xfId="52" applyNumberFormat="1" applyFont="1" applyBorder="1" applyAlignment="1">
      <alignment horizontal="right" vertical="center"/>
      <protection/>
    </xf>
    <xf numFmtId="3" fontId="11" fillId="0" borderId="12" xfId="52" applyNumberFormat="1" applyFont="1" applyBorder="1" applyAlignment="1">
      <alignment horizontal="center" vertical="center"/>
      <protection/>
    </xf>
    <xf numFmtId="0" fontId="12" fillId="0" borderId="12" xfId="52" applyFont="1" applyBorder="1" applyAlignment="1">
      <alignment vertical="center" wrapText="1"/>
      <protection/>
    </xf>
    <xf numFmtId="0" fontId="12" fillId="0" borderId="12" xfId="52" applyFont="1" applyBorder="1" applyAlignment="1">
      <alignment vertical="center"/>
      <protection/>
    </xf>
    <xf numFmtId="3" fontId="12" fillId="0" borderId="12" xfId="52" applyNumberFormat="1" applyFont="1" applyBorder="1" applyAlignment="1">
      <alignment vertical="center"/>
      <protection/>
    </xf>
    <xf numFmtId="3" fontId="9" fillId="0" borderId="12" xfId="52" applyNumberFormat="1" applyFont="1" applyBorder="1" applyAlignment="1">
      <alignment vertical="center" wrapText="1"/>
      <protection/>
    </xf>
    <xf numFmtId="4" fontId="2" fillId="0" borderId="12" xfId="52" applyNumberFormat="1" applyFont="1" applyBorder="1" applyAlignment="1">
      <alignment vertical="center"/>
      <protection/>
    </xf>
    <xf numFmtId="3" fontId="2" fillId="0" borderId="12" xfId="52" applyNumberFormat="1" applyFont="1" applyBorder="1" applyAlignment="1">
      <alignment horizontal="center" vertical="center"/>
      <protection/>
    </xf>
    <xf numFmtId="4" fontId="2" fillId="0" borderId="12" xfId="52" applyNumberFormat="1" applyFont="1" applyBorder="1" applyAlignment="1">
      <alignment horizontal="right" vertical="center"/>
      <protection/>
    </xf>
    <xf numFmtId="4" fontId="2" fillId="0" borderId="12" xfId="52" applyNumberFormat="1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vertical="center"/>
      <protection/>
    </xf>
    <xf numFmtId="4" fontId="11" fillId="0" borderId="10" xfId="52" applyNumberFormat="1" applyFont="1" applyBorder="1" applyAlignment="1">
      <alignment vertical="center"/>
      <protection/>
    </xf>
    <xf numFmtId="4" fontId="11" fillId="0" borderId="10" xfId="52" applyNumberFormat="1" applyFont="1" applyBorder="1" applyAlignment="1">
      <alignment horizontal="right" vertical="center"/>
      <protection/>
    </xf>
    <xf numFmtId="3" fontId="11" fillId="0" borderId="10" xfId="52" applyNumberFormat="1" applyFont="1" applyBorder="1" applyAlignment="1">
      <alignment horizontal="center" vertical="center"/>
      <protection/>
    </xf>
    <xf numFmtId="0" fontId="13" fillId="0" borderId="0" xfId="52" applyFont="1">
      <alignment/>
      <protection/>
    </xf>
    <xf numFmtId="0" fontId="15" fillId="0" borderId="0" xfId="53" applyFont="1" applyAlignment="1">
      <alignment vertical="center"/>
      <protection/>
    </xf>
    <xf numFmtId="0" fontId="16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17" fillId="33" borderId="14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17" fillId="33" borderId="15" xfId="53" applyFont="1" applyFill="1" applyBorder="1" applyAlignment="1">
      <alignment horizontal="center" vertical="center" wrapText="1"/>
      <protection/>
    </xf>
    <xf numFmtId="0" fontId="17" fillId="33" borderId="16" xfId="53" applyFont="1" applyFill="1" applyBorder="1" applyAlignment="1">
      <alignment horizontal="center" vertical="center" wrapText="1"/>
      <protection/>
    </xf>
    <xf numFmtId="0" fontId="17" fillId="33" borderId="17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18" fillId="0" borderId="11" xfId="53" applyFont="1" applyBorder="1" applyAlignment="1">
      <alignment horizontal="center" vertical="center"/>
      <protection/>
    </xf>
    <xf numFmtId="49" fontId="18" fillId="0" borderId="11" xfId="53" applyNumberFormat="1" applyFont="1" applyBorder="1" applyAlignment="1">
      <alignment horizontal="center" vertical="center"/>
      <protection/>
    </xf>
    <xf numFmtId="0" fontId="18" fillId="0" borderId="11" xfId="53" applyFont="1" applyBorder="1" applyAlignment="1">
      <alignment vertical="center" wrapText="1"/>
      <protection/>
    </xf>
    <xf numFmtId="3" fontId="18" fillId="0" borderId="11" xfId="53" applyNumberFormat="1" applyFont="1" applyBorder="1" applyAlignment="1">
      <alignment vertical="center"/>
      <protection/>
    </xf>
    <xf numFmtId="3" fontId="18" fillId="0" borderId="18" xfId="53" applyNumberFormat="1" applyFont="1" applyBorder="1" applyAlignment="1">
      <alignment vertical="center"/>
      <protection/>
    </xf>
    <xf numFmtId="3" fontId="18" fillId="0" borderId="11" xfId="53" applyNumberFormat="1" applyFont="1" applyBorder="1" applyAlignment="1">
      <alignment horizontal="right" vertical="center" wrapText="1"/>
      <protection/>
    </xf>
    <xf numFmtId="3" fontId="18" fillId="0" borderId="19" xfId="53" applyNumberFormat="1" applyFont="1" applyBorder="1" applyAlignment="1">
      <alignment vertical="center"/>
      <protection/>
    </xf>
    <xf numFmtId="3" fontId="18" fillId="0" borderId="11" xfId="53" applyNumberFormat="1" applyFont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/>
      <protection/>
    </xf>
    <xf numFmtId="0" fontId="18" fillId="0" borderId="12" xfId="53" applyFont="1" applyBorder="1" applyAlignment="1">
      <alignment vertical="center" wrapText="1"/>
      <protection/>
    </xf>
    <xf numFmtId="3" fontId="18" fillId="0" borderId="12" xfId="53" applyNumberFormat="1" applyFont="1" applyBorder="1" applyAlignment="1">
      <alignment vertical="center"/>
      <protection/>
    </xf>
    <xf numFmtId="3" fontId="18" fillId="0" borderId="20" xfId="53" applyNumberFormat="1" applyFont="1" applyBorder="1" applyAlignment="1">
      <alignment vertical="center"/>
      <protection/>
    </xf>
    <xf numFmtId="3" fontId="18" fillId="0" borderId="12" xfId="53" applyNumberFormat="1" applyFont="1" applyBorder="1" applyAlignment="1">
      <alignment horizontal="right" vertical="center" wrapText="1"/>
      <protection/>
    </xf>
    <xf numFmtId="3" fontId="18" fillId="0" borderId="21" xfId="53" applyNumberFormat="1" applyFont="1" applyBorder="1" applyAlignment="1">
      <alignment vertical="center"/>
      <protection/>
    </xf>
    <xf numFmtId="3" fontId="18" fillId="0" borderId="22" xfId="53" applyNumberFormat="1" applyFont="1" applyBorder="1" applyAlignment="1">
      <alignment horizontal="center" vertical="center"/>
      <protection/>
    </xf>
    <xf numFmtId="3" fontId="18" fillId="0" borderId="23" xfId="53" applyNumberFormat="1" applyFont="1" applyBorder="1" applyAlignment="1">
      <alignment horizontal="center" vertical="center" wrapText="1"/>
      <protection/>
    </xf>
    <xf numFmtId="3" fontId="18" fillId="0" borderId="12" xfId="53" applyNumberFormat="1" applyFont="1" applyBorder="1" applyAlignment="1">
      <alignment horizontal="center" vertical="center"/>
      <protection/>
    </xf>
    <xf numFmtId="3" fontId="18" fillId="0" borderId="12" xfId="53" applyNumberFormat="1" applyFont="1" applyBorder="1" applyAlignment="1">
      <alignment horizontal="center" vertical="center" wrapText="1"/>
      <protection/>
    </xf>
    <xf numFmtId="3" fontId="18" fillId="0" borderId="22" xfId="53" applyNumberFormat="1" applyFont="1" applyBorder="1" applyAlignment="1">
      <alignment vertical="center"/>
      <protection/>
    </xf>
    <xf numFmtId="3" fontId="18" fillId="0" borderId="24" xfId="53" applyNumberFormat="1" applyFont="1" applyBorder="1" applyAlignment="1">
      <alignment vertical="center"/>
      <protection/>
    </xf>
    <xf numFmtId="3" fontId="18" fillId="0" borderId="23" xfId="53" applyNumberFormat="1" applyFont="1" applyBorder="1" applyAlignment="1">
      <alignment vertical="center"/>
      <protection/>
    </xf>
    <xf numFmtId="3" fontId="18" fillId="0" borderId="25" xfId="53" applyNumberFormat="1" applyFont="1" applyBorder="1" applyAlignment="1">
      <alignment vertical="center"/>
      <protection/>
    </xf>
    <xf numFmtId="3" fontId="18" fillId="0" borderId="16" xfId="53" applyNumberFormat="1" applyFont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3" fontId="18" fillId="0" borderId="16" xfId="53" applyNumberFormat="1" applyFont="1" applyBorder="1" applyAlignment="1">
      <alignment horizontal="right" vertical="center" wrapText="1"/>
      <protection/>
    </xf>
    <xf numFmtId="3" fontId="18" fillId="0" borderId="23" xfId="53" applyNumberFormat="1" applyFont="1" applyBorder="1" applyAlignment="1">
      <alignment horizontal="right" vertical="center" wrapText="1"/>
      <protection/>
    </xf>
    <xf numFmtId="3" fontId="18" fillId="0" borderId="23" xfId="53" applyNumberFormat="1" applyFont="1" applyBorder="1" applyAlignment="1">
      <alignment horizontal="center" vertical="center"/>
      <protection/>
    </xf>
    <xf numFmtId="3" fontId="18" fillId="0" borderId="26" xfId="53" applyNumberFormat="1" applyFont="1" applyBorder="1" applyAlignment="1">
      <alignment vertical="center"/>
      <protection/>
    </xf>
    <xf numFmtId="3" fontId="18" fillId="0" borderId="21" xfId="53" applyNumberFormat="1" applyFont="1" applyBorder="1" applyAlignment="1">
      <alignment horizontal="center" vertical="center"/>
      <protection/>
    </xf>
    <xf numFmtId="3" fontId="18" fillId="0" borderId="27" xfId="53" applyNumberFormat="1" applyFont="1" applyBorder="1" applyAlignment="1">
      <alignment horizontal="center" vertical="center"/>
      <protection/>
    </xf>
    <xf numFmtId="3" fontId="18" fillId="0" borderId="24" xfId="53" applyNumberFormat="1" applyFont="1" applyBorder="1" applyAlignment="1">
      <alignment horizontal="center" vertical="center"/>
      <protection/>
    </xf>
    <xf numFmtId="0" fontId="18" fillId="0" borderId="16" xfId="53" applyFont="1" applyBorder="1" applyAlignment="1">
      <alignment horizontal="center" vertical="center"/>
      <protection/>
    </xf>
    <xf numFmtId="49" fontId="18" fillId="0" borderId="16" xfId="53" applyNumberFormat="1" applyFont="1" applyBorder="1" applyAlignment="1">
      <alignment horizontal="center" vertical="center"/>
      <protection/>
    </xf>
    <xf numFmtId="0" fontId="18" fillId="0" borderId="16" xfId="53" applyFont="1" applyBorder="1" applyAlignment="1">
      <alignment vertical="center" wrapText="1"/>
      <protection/>
    </xf>
    <xf numFmtId="3" fontId="18" fillId="0" borderId="16" xfId="53" applyNumberFormat="1" applyFont="1" applyBorder="1" applyAlignment="1">
      <alignment vertical="center"/>
      <protection/>
    </xf>
    <xf numFmtId="3" fontId="18" fillId="0" borderId="28" xfId="53" applyNumberFormat="1" applyFont="1" applyBorder="1" applyAlignment="1">
      <alignment vertical="center"/>
      <protection/>
    </xf>
    <xf numFmtId="3" fontId="18" fillId="0" borderId="16" xfId="53" applyNumberFormat="1" applyFont="1" applyBorder="1" applyAlignment="1">
      <alignment horizontal="center" vertical="center"/>
      <protection/>
    </xf>
    <xf numFmtId="0" fontId="18" fillId="0" borderId="23" xfId="53" applyFont="1" applyBorder="1" applyAlignment="1">
      <alignment horizontal="center" vertical="center"/>
      <protection/>
    </xf>
    <xf numFmtId="49" fontId="18" fillId="0" borderId="23" xfId="53" applyNumberFormat="1" applyFont="1" applyBorder="1" applyAlignment="1">
      <alignment horizontal="center" vertical="center"/>
      <protection/>
    </xf>
    <xf numFmtId="0" fontId="18" fillId="0" borderId="23" xfId="53" applyFont="1" applyBorder="1" applyAlignment="1">
      <alignment vertical="center" wrapText="1"/>
      <protection/>
    </xf>
    <xf numFmtId="3" fontId="18" fillId="0" borderId="10" xfId="53" applyNumberFormat="1" applyFont="1" applyBorder="1" applyAlignment="1">
      <alignment vertical="center"/>
      <protection/>
    </xf>
    <xf numFmtId="3" fontId="18" fillId="0" borderId="10" xfId="53" applyNumberFormat="1" applyFont="1" applyBorder="1" applyAlignment="1">
      <alignment horizontal="center" vertical="center"/>
      <protection/>
    </xf>
    <xf numFmtId="0" fontId="18" fillId="0" borderId="0" xfId="53" applyFont="1" applyBorder="1" applyAlignment="1">
      <alignment horizontal="center" vertical="center"/>
      <protection/>
    </xf>
    <xf numFmtId="49" fontId="18" fillId="0" borderId="0" xfId="53" applyNumberFormat="1" applyFont="1" applyBorder="1" applyAlignment="1">
      <alignment horizontal="center" vertical="center"/>
      <protection/>
    </xf>
    <xf numFmtId="0" fontId="18" fillId="0" borderId="0" xfId="53" applyFont="1" applyBorder="1" applyAlignment="1">
      <alignment vertical="center" wrapText="1"/>
      <protection/>
    </xf>
    <xf numFmtId="3" fontId="18" fillId="0" borderId="0" xfId="53" applyNumberFormat="1" applyFont="1" applyBorder="1" applyAlignment="1">
      <alignment vertical="center"/>
      <protection/>
    </xf>
    <xf numFmtId="3" fontId="18" fillId="0" borderId="0" xfId="53" applyNumberFormat="1" applyFont="1" applyBorder="1" applyAlignment="1">
      <alignment horizontal="center" vertical="center" wrapText="1"/>
      <protection/>
    </xf>
    <xf numFmtId="3" fontId="18" fillId="0" borderId="0" xfId="53" applyNumberFormat="1" applyFont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18" fillId="0" borderId="0" xfId="53" applyFont="1" applyAlignment="1">
      <alignment vertical="center"/>
      <protection/>
    </xf>
    <xf numFmtId="3" fontId="18" fillId="0" borderId="0" xfId="53" applyNumberFormat="1" applyFont="1" applyBorder="1" applyAlignment="1">
      <alignment horizontal="right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20" fillId="0" borderId="0" xfId="53" applyFont="1" applyAlignment="1">
      <alignment vertical="center"/>
      <protection/>
    </xf>
    <xf numFmtId="0" fontId="0" fillId="0" borderId="29" xfId="53" applyFont="1" applyBorder="1" applyAlignment="1">
      <alignment vertical="center"/>
      <protection/>
    </xf>
    <xf numFmtId="3" fontId="18" fillId="0" borderId="10" xfId="53" applyNumberFormat="1" applyFont="1" applyBorder="1" applyAlignment="1">
      <alignment horizontal="right" vertical="center"/>
      <protection/>
    </xf>
    <xf numFmtId="0" fontId="0" fillId="0" borderId="0" xfId="53" applyAlignment="1">
      <alignment horizontal="center" vertical="center"/>
      <protection/>
    </xf>
    <xf numFmtId="0" fontId="15" fillId="0" borderId="0" xfId="54" applyFont="1" applyAlignment="1">
      <alignment vertical="center"/>
      <protection/>
    </xf>
    <xf numFmtId="0" fontId="16" fillId="0" borderId="0" xfId="54" applyFont="1" applyAlignment="1">
      <alignment horizontal="center" vertical="center" wrapText="1"/>
      <protection/>
    </xf>
    <xf numFmtId="0" fontId="4" fillId="0" borderId="0" xfId="54" applyFont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21" fillId="0" borderId="23" xfId="54" applyFont="1" applyBorder="1" applyAlignment="1">
      <alignment horizontal="center" vertical="center"/>
      <protection/>
    </xf>
    <xf numFmtId="49" fontId="21" fillId="0" borderId="23" xfId="54" applyNumberFormat="1" applyFont="1" applyBorder="1" applyAlignment="1">
      <alignment horizontal="center" vertical="center"/>
      <protection/>
    </xf>
    <xf numFmtId="49" fontId="21" fillId="0" borderId="24" xfId="54" applyNumberFormat="1" applyFont="1" applyBorder="1" applyAlignment="1">
      <alignment horizontal="center" vertical="center"/>
      <protection/>
    </xf>
    <xf numFmtId="0" fontId="21" fillId="0" borderId="11" xfId="54" applyFont="1" applyBorder="1" applyAlignment="1">
      <alignment vertical="center" wrapText="1"/>
      <protection/>
    </xf>
    <xf numFmtId="3" fontId="21" fillId="0" borderId="23" xfId="54" applyNumberFormat="1" applyFont="1" applyBorder="1" applyAlignment="1">
      <alignment horizontal="right" vertical="center"/>
      <protection/>
    </xf>
    <xf numFmtId="3" fontId="21" fillId="0" borderId="25" xfId="54" applyNumberFormat="1" applyFont="1" applyBorder="1" applyAlignment="1">
      <alignment horizontal="right" vertical="center"/>
      <protection/>
    </xf>
    <xf numFmtId="0" fontId="18" fillId="0" borderId="23" xfId="54" applyFont="1" applyBorder="1" applyAlignment="1">
      <alignment horizontal="center" vertical="center"/>
      <protection/>
    </xf>
    <xf numFmtId="0" fontId="22" fillId="0" borderId="0" xfId="54" applyFont="1" applyFill="1" applyBorder="1" applyAlignment="1">
      <alignment vertical="center"/>
      <protection/>
    </xf>
    <xf numFmtId="0" fontId="22" fillId="0" borderId="0" xfId="54" applyFont="1" applyBorder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21" fillId="0" borderId="12" xfId="54" applyFont="1" applyBorder="1" applyAlignment="1">
      <alignment vertical="center" wrapText="1"/>
      <protection/>
    </xf>
    <xf numFmtId="3" fontId="21" fillId="0" borderId="23" xfId="54" applyNumberFormat="1" applyFont="1" applyBorder="1" applyAlignment="1">
      <alignment vertical="center"/>
      <protection/>
    </xf>
    <xf numFmtId="3" fontId="21" fillId="0" borderId="25" xfId="54" applyNumberFormat="1" applyFont="1" applyBorder="1" applyAlignment="1">
      <alignment vertical="center"/>
      <protection/>
    </xf>
    <xf numFmtId="3" fontId="21" fillId="0" borderId="23" xfId="54" applyNumberFormat="1" applyFont="1" applyBorder="1" applyAlignment="1">
      <alignment vertical="center" wrapText="1"/>
      <protection/>
    </xf>
    <xf numFmtId="0" fontId="18" fillId="0" borderId="23" xfId="54" applyFont="1" applyFill="1" applyBorder="1" applyAlignment="1">
      <alignment horizontal="center" vertical="center"/>
      <protection/>
    </xf>
    <xf numFmtId="0" fontId="0" fillId="0" borderId="28" xfId="54" applyBorder="1" applyAlignment="1">
      <alignment vertical="center"/>
      <protection/>
    </xf>
    <xf numFmtId="0" fontId="0" fillId="0" borderId="0" xfId="54" applyAlignment="1">
      <alignment horizontal="center" vertical="center"/>
      <protection/>
    </xf>
    <xf numFmtId="3" fontId="21" fillId="0" borderId="30" xfId="54" applyNumberFormat="1" applyFont="1" applyBorder="1" applyAlignment="1">
      <alignment vertical="center"/>
      <protection/>
    </xf>
    <xf numFmtId="0" fontId="21" fillId="0" borderId="12" xfId="54" applyFon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3" fontId="21" fillId="0" borderId="12" xfId="54" applyNumberFormat="1" applyFont="1" applyBorder="1" applyAlignment="1">
      <alignment vertical="center"/>
      <protection/>
    </xf>
    <xf numFmtId="3" fontId="21" fillId="0" borderId="20" xfId="54" applyNumberFormat="1" applyFont="1" applyBorder="1" applyAlignment="1">
      <alignment vertical="center"/>
      <protection/>
    </xf>
    <xf numFmtId="3" fontId="21" fillId="0" borderId="12" xfId="54" applyNumberFormat="1" applyFont="1" applyBorder="1" applyAlignment="1">
      <alignment horizontal="center" vertical="center" wrapText="1"/>
      <protection/>
    </xf>
    <xf numFmtId="3" fontId="21" fillId="0" borderId="21" xfId="54" applyNumberFormat="1" applyFont="1" applyBorder="1" applyAlignment="1">
      <alignment vertical="center"/>
      <protection/>
    </xf>
    <xf numFmtId="3" fontId="18" fillId="0" borderId="12" xfId="54" applyNumberFormat="1" applyFont="1" applyBorder="1" applyAlignment="1">
      <alignment horizontal="center" vertical="center"/>
      <protection/>
    </xf>
    <xf numFmtId="3" fontId="18" fillId="0" borderId="0" xfId="54" applyNumberFormat="1" applyFont="1" applyBorder="1" applyAlignment="1">
      <alignment vertical="center"/>
      <protection/>
    </xf>
    <xf numFmtId="3" fontId="18" fillId="0" borderId="0" xfId="54" applyNumberFormat="1" applyFont="1" applyBorder="1" applyAlignment="1">
      <alignment horizontal="center" vertical="center"/>
      <protection/>
    </xf>
    <xf numFmtId="3" fontId="21" fillId="0" borderId="12" xfId="54" applyNumberFormat="1" applyFont="1" applyBorder="1" applyAlignment="1">
      <alignment horizontal="right" vertical="center" wrapText="1"/>
      <protection/>
    </xf>
    <xf numFmtId="3" fontId="21" fillId="0" borderId="31" xfId="54" applyNumberFormat="1" applyFont="1" applyBorder="1" applyAlignment="1">
      <alignment vertical="center"/>
      <protection/>
    </xf>
    <xf numFmtId="3" fontId="18" fillId="0" borderId="23" xfId="54" applyNumberFormat="1" applyFont="1" applyBorder="1" applyAlignment="1">
      <alignment horizontal="center" vertical="center"/>
      <protection/>
    </xf>
    <xf numFmtId="3" fontId="21" fillId="0" borderId="12" xfId="54" applyNumberFormat="1" applyFont="1" applyBorder="1" applyAlignment="1">
      <alignment horizontal="right" vertical="center"/>
      <protection/>
    </xf>
    <xf numFmtId="3" fontId="21" fillId="0" borderId="12" xfId="54" applyNumberFormat="1" applyFont="1" applyBorder="1" applyAlignment="1">
      <alignment vertical="center" wrapText="1"/>
      <protection/>
    </xf>
    <xf numFmtId="3" fontId="18" fillId="0" borderId="12" xfId="54" applyNumberFormat="1" applyFont="1" applyBorder="1" applyAlignment="1">
      <alignment vertical="center"/>
      <protection/>
    </xf>
    <xf numFmtId="0" fontId="18" fillId="0" borderId="12" xfId="54" applyFont="1" applyBorder="1" applyAlignment="1">
      <alignment horizontal="center" vertical="center"/>
      <protection/>
    </xf>
    <xf numFmtId="3" fontId="18" fillId="0" borderId="12" xfId="54" applyNumberFormat="1" applyFont="1" applyBorder="1" applyAlignment="1">
      <alignment horizontal="center" vertical="center" wrapText="1"/>
      <protection/>
    </xf>
    <xf numFmtId="0" fontId="23" fillId="0" borderId="28" xfId="54" applyFont="1" applyBorder="1" applyAlignment="1">
      <alignment vertical="center"/>
      <protection/>
    </xf>
    <xf numFmtId="0" fontId="23" fillId="0" borderId="0" xfId="54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3" fontId="21" fillId="0" borderId="0" xfId="54" applyNumberFormat="1" applyFont="1" applyBorder="1" applyAlignment="1">
      <alignment vertical="center"/>
      <protection/>
    </xf>
    <xf numFmtId="0" fontId="18" fillId="0" borderId="16" xfId="54" applyFont="1" applyBorder="1" applyAlignment="1">
      <alignment horizontal="center" vertical="center"/>
      <protection/>
    </xf>
    <xf numFmtId="0" fontId="21" fillId="0" borderId="22" xfId="54" applyFont="1" applyBorder="1" applyAlignment="1">
      <alignment horizontal="center" vertical="center"/>
      <protection/>
    </xf>
    <xf numFmtId="0" fontId="21" fillId="0" borderId="22" xfId="54" applyFont="1" applyBorder="1" applyAlignment="1">
      <alignment vertical="center" wrapText="1"/>
      <protection/>
    </xf>
    <xf numFmtId="3" fontId="21" fillId="0" borderId="22" xfId="54" applyNumberFormat="1" applyFont="1" applyBorder="1" applyAlignment="1">
      <alignment horizontal="right" vertical="center"/>
      <protection/>
    </xf>
    <xf numFmtId="3" fontId="21" fillId="0" borderId="22" xfId="54" applyNumberFormat="1" applyFont="1" applyBorder="1" applyAlignment="1">
      <alignment vertical="center"/>
      <protection/>
    </xf>
    <xf numFmtId="3" fontId="21" fillId="0" borderId="32" xfId="54" applyNumberFormat="1" applyFont="1" applyBorder="1" applyAlignment="1">
      <alignment vertical="center"/>
      <protection/>
    </xf>
    <xf numFmtId="3" fontId="21" fillId="0" borderId="16" xfId="54" applyNumberFormat="1" applyFont="1" applyBorder="1" applyAlignment="1">
      <alignment vertical="center" wrapText="1"/>
      <protection/>
    </xf>
    <xf numFmtId="3" fontId="18" fillId="0" borderId="22" xfId="54" applyNumberFormat="1" applyFont="1" applyBorder="1" applyAlignment="1">
      <alignment vertical="center"/>
      <protection/>
    </xf>
    <xf numFmtId="3" fontId="18" fillId="0" borderId="22" xfId="54" applyNumberFormat="1" applyFont="1" applyBorder="1" applyAlignment="1">
      <alignment horizontal="center" vertical="center"/>
      <protection/>
    </xf>
    <xf numFmtId="0" fontId="21" fillId="0" borderId="16" xfId="54" applyFont="1" applyBorder="1" applyAlignment="1">
      <alignment horizontal="center" vertical="center"/>
      <protection/>
    </xf>
    <xf numFmtId="0" fontId="21" fillId="0" borderId="0" xfId="54" applyFont="1" applyAlignment="1">
      <alignment vertical="center" wrapText="1"/>
      <protection/>
    </xf>
    <xf numFmtId="3" fontId="21" fillId="0" borderId="16" xfId="54" applyNumberFormat="1" applyFont="1" applyBorder="1" applyAlignment="1">
      <alignment horizontal="right" vertical="center"/>
      <protection/>
    </xf>
    <xf numFmtId="3" fontId="21" fillId="0" borderId="16" xfId="54" applyNumberFormat="1" applyFont="1" applyBorder="1" applyAlignment="1">
      <alignment vertical="center"/>
      <protection/>
    </xf>
    <xf numFmtId="3" fontId="21" fillId="0" borderId="28" xfId="54" applyNumberFormat="1" applyFont="1" applyBorder="1" applyAlignment="1">
      <alignment vertical="center"/>
      <protection/>
    </xf>
    <xf numFmtId="3" fontId="21" fillId="0" borderId="17" xfId="54" applyNumberFormat="1" applyFont="1" applyBorder="1" applyAlignment="1">
      <alignment vertical="center" wrapText="1"/>
      <protection/>
    </xf>
    <xf numFmtId="0" fontId="21" fillId="0" borderId="23" xfId="54" applyFont="1" applyBorder="1" applyAlignment="1">
      <alignment vertical="center" wrapText="1"/>
      <protection/>
    </xf>
    <xf numFmtId="3" fontId="21" fillId="0" borderId="17" xfId="54" applyNumberFormat="1" applyFont="1" applyBorder="1" applyAlignment="1">
      <alignment vertical="center"/>
      <protection/>
    </xf>
    <xf numFmtId="49" fontId="21" fillId="0" borderId="16" xfId="54" applyNumberFormat="1" applyFont="1" applyBorder="1" applyAlignment="1">
      <alignment horizontal="center" vertical="center"/>
      <protection/>
    </xf>
    <xf numFmtId="49" fontId="21" fillId="0" borderId="26" xfId="54" applyNumberFormat="1" applyFont="1" applyBorder="1" applyAlignment="1">
      <alignment horizontal="center" vertical="center"/>
      <protection/>
    </xf>
    <xf numFmtId="0" fontId="21" fillId="0" borderId="15" xfId="54" applyFont="1" applyBorder="1" applyAlignment="1">
      <alignment vertical="center" wrapText="1"/>
      <protection/>
    </xf>
    <xf numFmtId="3" fontId="21" fillId="0" borderId="28" xfId="54" applyNumberFormat="1" applyFont="1" applyBorder="1" applyAlignment="1">
      <alignment horizontal="right" vertical="center"/>
      <protection/>
    </xf>
    <xf numFmtId="49" fontId="21" fillId="0" borderId="21" xfId="54" applyNumberFormat="1" applyFont="1" applyBorder="1" applyAlignment="1">
      <alignment horizontal="center" vertical="center"/>
      <protection/>
    </xf>
    <xf numFmtId="3" fontId="21" fillId="0" borderId="20" xfId="54" applyNumberFormat="1" applyFont="1" applyBorder="1" applyAlignment="1">
      <alignment horizontal="right" vertical="center"/>
      <protection/>
    </xf>
    <xf numFmtId="3" fontId="21" fillId="0" borderId="30" xfId="54" applyNumberFormat="1" applyFont="1" applyBorder="1" applyAlignment="1">
      <alignment horizontal="right" vertical="center"/>
      <protection/>
    </xf>
    <xf numFmtId="0" fontId="21" fillId="0" borderId="28" xfId="54" applyFont="1" applyBorder="1" applyAlignment="1">
      <alignment horizontal="center" vertical="center"/>
      <protection/>
    </xf>
    <xf numFmtId="0" fontId="21" fillId="0" borderId="33" xfId="54" applyFont="1" applyBorder="1" applyAlignment="1">
      <alignment vertical="center" wrapText="1"/>
      <protection/>
    </xf>
    <xf numFmtId="3" fontId="21" fillId="0" borderId="0" xfId="54" applyNumberFormat="1" applyFont="1" applyBorder="1" applyAlignment="1">
      <alignment horizontal="right" vertical="center"/>
      <protection/>
    </xf>
    <xf numFmtId="0" fontId="21" fillId="0" borderId="16" xfId="54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/>
      <protection/>
    </xf>
    <xf numFmtId="0" fontId="21" fillId="0" borderId="13" xfId="54" applyFont="1" applyBorder="1" applyAlignment="1">
      <alignment vertical="center" wrapText="1"/>
      <protection/>
    </xf>
    <xf numFmtId="3" fontId="24" fillId="0" borderId="10" xfId="54" applyNumberFormat="1" applyFont="1" applyBorder="1" applyAlignment="1">
      <alignment vertical="center"/>
      <protection/>
    </xf>
    <xf numFmtId="3" fontId="19" fillId="0" borderId="10" xfId="54" applyNumberFormat="1" applyFont="1" applyBorder="1" applyAlignment="1">
      <alignment horizontal="center" vertical="center"/>
      <protection/>
    </xf>
    <xf numFmtId="0" fontId="20" fillId="0" borderId="0" xfId="54" applyFont="1" applyAlignment="1">
      <alignment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7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34" xfId="53" applyNumberFormat="1" applyFont="1" applyBorder="1" applyAlignment="1">
      <alignment vertical="center"/>
      <protection/>
    </xf>
    <xf numFmtId="3" fontId="18" fillId="0" borderId="27" xfId="53" applyNumberFormat="1" applyFont="1" applyBorder="1" applyAlignment="1">
      <alignment vertical="center"/>
      <protection/>
    </xf>
    <xf numFmtId="0" fontId="0" fillId="0" borderId="29" xfId="53" applyBorder="1" applyAlignment="1">
      <alignment vertical="center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17" fillId="33" borderId="15" xfId="53" applyFont="1" applyFill="1" applyBorder="1" applyAlignment="1">
      <alignment horizontal="center" vertical="center" wrapText="1"/>
      <protection/>
    </xf>
    <xf numFmtId="0" fontId="17" fillId="33" borderId="16" xfId="53" applyFont="1" applyFill="1" applyBorder="1" applyAlignment="1">
      <alignment horizontal="center" vertical="center" wrapText="1"/>
      <protection/>
    </xf>
    <xf numFmtId="0" fontId="17" fillId="33" borderId="17" xfId="53" applyFont="1" applyFill="1" applyBorder="1" applyAlignment="1">
      <alignment horizontal="center" vertical="center" wrapText="1"/>
      <protection/>
    </xf>
    <xf numFmtId="0" fontId="17" fillId="33" borderId="35" xfId="53" applyFont="1" applyFill="1" applyBorder="1" applyAlignment="1">
      <alignment horizontal="center" vertical="center" wrapText="1"/>
      <protection/>
    </xf>
    <xf numFmtId="0" fontId="17" fillId="33" borderId="36" xfId="53" applyFont="1" applyFill="1" applyBorder="1" applyAlignment="1">
      <alignment horizontal="center" vertical="center" wrapText="1"/>
      <protection/>
    </xf>
    <xf numFmtId="0" fontId="17" fillId="33" borderId="14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left" vertical="center"/>
      <protection/>
    </xf>
    <xf numFmtId="0" fontId="18" fillId="0" borderId="0" xfId="53" applyFont="1" applyAlignment="1">
      <alignment horizontal="left" vertical="center" wrapText="1"/>
      <protection/>
    </xf>
    <xf numFmtId="0" fontId="19" fillId="0" borderId="10" xfId="53" applyFont="1" applyBorder="1" applyAlignment="1">
      <alignment horizontal="left" vertical="center"/>
      <protection/>
    </xf>
    <xf numFmtId="0" fontId="14" fillId="0" borderId="0" xfId="54" applyFont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7" fillId="33" borderId="35" xfId="54" applyFont="1" applyFill="1" applyBorder="1" applyAlignment="1">
      <alignment horizontal="center" vertical="center" wrapText="1"/>
      <protection/>
    </xf>
    <xf numFmtId="0" fontId="17" fillId="33" borderId="36" xfId="54" applyFont="1" applyFill="1" applyBorder="1" applyAlignment="1">
      <alignment horizontal="center" vertical="center" wrapText="1"/>
      <protection/>
    </xf>
    <xf numFmtId="0" fontId="17" fillId="33" borderId="14" xfId="54" applyFont="1" applyFill="1" applyBorder="1" applyAlignment="1">
      <alignment horizontal="center" vertical="center" wrapText="1"/>
      <protection/>
    </xf>
    <xf numFmtId="0" fontId="21" fillId="0" borderId="0" xfId="54" applyFont="1" applyAlignment="1">
      <alignment horizontal="left" vertical="center" wrapText="1"/>
      <protection/>
    </xf>
    <xf numFmtId="0" fontId="24" fillId="0" borderId="10" xfId="54" applyFont="1" applyBorder="1" applyAlignment="1">
      <alignment horizontal="left" vertical="center"/>
      <protection/>
    </xf>
    <xf numFmtId="0" fontId="17" fillId="33" borderId="15" xfId="54" applyFont="1" applyFill="1" applyBorder="1" applyAlignment="1">
      <alignment horizontal="center" vertical="center" wrapText="1"/>
      <protection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17" xfId="54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18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3" fontId="10" fillId="0" borderId="10" xfId="52" applyNumberFormat="1" applyFont="1" applyBorder="1" applyAlignment="1">
      <alignment horizontal="center" vertical="center"/>
      <protection/>
    </xf>
    <xf numFmtId="171" fontId="12" fillId="0" borderId="20" xfId="52" applyNumberFormat="1" applyFont="1" applyBorder="1" applyAlignment="1">
      <alignment horizontal="center" vertical="center"/>
      <protection/>
    </xf>
    <xf numFmtId="171" fontId="12" fillId="0" borderId="31" xfId="52" applyNumberFormat="1" applyFont="1" applyBorder="1" applyAlignment="1">
      <alignment horizontal="center" vertical="center"/>
      <protection/>
    </xf>
    <xf numFmtId="171" fontId="12" fillId="0" borderId="21" xfId="52" applyNumberFormat="1" applyFont="1" applyBorder="1" applyAlignment="1">
      <alignment horizontal="center" vertical="center"/>
      <protection/>
    </xf>
    <xf numFmtId="3" fontId="10" fillId="0" borderId="20" xfId="52" applyNumberFormat="1" applyFont="1" applyBorder="1" applyAlignment="1">
      <alignment horizontal="center" vertical="center"/>
      <protection/>
    </xf>
    <xf numFmtId="3" fontId="10" fillId="0" borderId="21" xfId="52" applyNumberFormat="1" applyFont="1" applyBorder="1" applyAlignment="1">
      <alignment horizontal="center" vertical="center"/>
      <protection/>
    </xf>
    <xf numFmtId="3" fontId="12" fillId="0" borderId="37" xfId="52" applyNumberFormat="1" applyFont="1" applyBorder="1" applyAlignment="1">
      <alignment horizontal="center" vertical="center"/>
      <protection/>
    </xf>
    <xf numFmtId="3" fontId="12" fillId="0" borderId="38" xfId="52" applyNumberFormat="1" applyFont="1" applyBorder="1" applyAlignment="1">
      <alignment horizontal="center" vertical="center"/>
      <protection/>
    </xf>
    <xf numFmtId="3" fontId="12" fillId="0" borderId="39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13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" xfId="53"/>
    <cellStyle name="Normalny_zał.uchwała zmieniająca IV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5">
      <selection activeCell="A1" sqref="A1:R1"/>
    </sheetView>
  </sheetViews>
  <sheetFormatPr defaultColWidth="9.00390625" defaultRowHeight="12.75"/>
  <cols>
    <col min="1" max="1" width="4.875" style="34" customWidth="1"/>
    <col min="2" max="2" width="6.875" style="100" customWidth="1"/>
    <col min="3" max="3" width="7.75390625" style="100" customWidth="1"/>
    <col min="4" max="4" width="6.625" style="100" hidden="1" customWidth="1"/>
    <col min="5" max="5" width="51.625" style="34" customWidth="1"/>
    <col min="6" max="7" width="12.375" style="34" customWidth="1"/>
    <col min="8" max="8" width="10.125" style="34" customWidth="1"/>
    <col min="9" max="9" width="9.75390625" style="34" customWidth="1"/>
    <col min="10" max="10" width="10.00390625" style="100" customWidth="1"/>
    <col min="11" max="11" width="14.375" style="34" hidden="1" customWidth="1"/>
    <col min="12" max="13" width="10.375" style="34" hidden="1" customWidth="1"/>
    <col min="14" max="14" width="10.375" style="34" customWidth="1"/>
    <col min="15" max="16" width="10.875" style="34" customWidth="1"/>
    <col min="17" max="17" width="2.625" style="34" hidden="1" customWidth="1"/>
    <col min="18" max="18" width="19.375" style="34" customWidth="1"/>
    <col min="19" max="19" width="9.125" style="34" customWidth="1"/>
    <col min="20" max="20" width="0" style="34" hidden="1" customWidth="1"/>
    <col min="21" max="16384" width="9.125" style="34" customWidth="1"/>
  </cols>
  <sheetData>
    <row r="1" spans="1:18" s="31" customFormat="1" ht="16.5" customHeight="1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ht="9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 t="s">
        <v>43</v>
      </c>
    </row>
    <row r="3" spans="1:18" s="36" customFormat="1" ht="19.5" customHeight="1">
      <c r="A3" s="209" t="s">
        <v>1</v>
      </c>
      <c r="B3" s="209" t="s">
        <v>44</v>
      </c>
      <c r="C3" s="209" t="s">
        <v>45</v>
      </c>
      <c r="D3" s="209"/>
      <c r="E3" s="208" t="s">
        <v>46</v>
      </c>
      <c r="F3" s="208" t="s">
        <v>47</v>
      </c>
      <c r="G3" s="214" t="s">
        <v>7</v>
      </c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08" t="s">
        <v>48</v>
      </c>
    </row>
    <row r="4" spans="1:18" s="36" customFormat="1" ht="19.5" customHeight="1">
      <c r="A4" s="209"/>
      <c r="B4" s="209"/>
      <c r="C4" s="209"/>
      <c r="D4" s="209"/>
      <c r="E4" s="208"/>
      <c r="F4" s="208"/>
      <c r="G4" s="208" t="s">
        <v>49</v>
      </c>
      <c r="H4" s="214" t="s">
        <v>50</v>
      </c>
      <c r="I4" s="215"/>
      <c r="J4" s="215"/>
      <c r="K4" s="215"/>
      <c r="L4" s="216"/>
      <c r="M4" s="35"/>
      <c r="N4" s="211" t="s">
        <v>51</v>
      </c>
      <c r="O4" s="208" t="s">
        <v>52</v>
      </c>
      <c r="P4" s="208" t="s">
        <v>53</v>
      </c>
      <c r="Q4" s="211"/>
      <c r="R4" s="208"/>
    </row>
    <row r="5" spans="1:18" s="36" customFormat="1" ht="29.25" customHeight="1">
      <c r="A5" s="209"/>
      <c r="B5" s="209"/>
      <c r="C5" s="209"/>
      <c r="D5" s="209"/>
      <c r="E5" s="208"/>
      <c r="F5" s="208"/>
      <c r="G5" s="208"/>
      <c r="H5" s="208" t="s">
        <v>54</v>
      </c>
      <c r="I5" s="208" t="s">
        <v>55</v>
      </c>
      <c r="J5" s="208" t="s">
        <v>56</v>
      </c>
      <c r="K5" s="208"/>
      <c r="L5" s="211"/>
      <c r="M5" s="37"/>
      <c r="N5" s="212"/>
      <c r="O5" s="208"/>
      <c r="P5" s="208"/>
      <c r="Q5" s="212"/>
      <c r="R5" s="208"/>
    </row>
    <row r="6" spans="1:18" s="36" customFormat="1" ht="19.5" customHeight="1">
      <c r="A6" s="209"/>
      <c r="B6" s="209"/>
      <c r="C6" s="209"/>
      <c r="D6" s="209"/>
      <c r="E6" s="208"/>
      <c r="F6" s="208"/>
      <c r="G6" s="208"/>
      <c r="H6" s="208"/>
      <c r="I6" s="208"/>
      <c r="J6" s="208"/>
      <c r="K6" s="208"/>
      <c r="L6" s="212"/>
      <c r="M6" s="38"/>
      <c r="N6" s="212"/>
      <c r="O6" s="208"/>
      <c r="P6" s="208"/>
      <c r="Q6" s="212"/>
      <c r="R6" s="208"/>
    </row>
    <row r="7" spans="1:18" s="36" customFormat="1" ht="19.5" customHeight="1">
      <c r="A7" s="209"/>
      <c r="B7" s="209"/>
      <c r="C7" s="209"/>
      <c r="D7" s="209"/>
      <c r="E7" s="208"/>
      <c r="F7" s="208"/>
      <c r="G7" s="208"/>
      <c r="H7" s="208"/>
      <c r="I7" s="208"/>
      <c r="J7" s="208"/>
      <c r="K7" s="208"/>
      <c r="L7" s="213"/>
      <c r="M7" s="39"/>
      <c r="N7" s="213"/>
      <c r="O7" s="208"/>
      <c r="P7" s="208"/>
      <c r="Q7" s="213"/>
      <c r="R7" s="208"/>
    </row>
    <row r="8" spans="1:18" s="41" customFormat="1" ht="12" customHeight="1">
      <c r="A8" s="40">
        <v>1</v>
      </c>
      <c r="B8" s="40">
        <v>2</v>
      </c>
      <c r="C8" s="40">
        <v>3</v>
      </c>
      <c r="D8" s="40"/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11</v>
      </c>
      <c r="L8" s="40"/>
      <c r="M8" s="40"/>
      <c r="N8" s="40">
        <v>10</v>
      </c>
      <c r="O8" s="40">
        <v>11</v>
      </c>
      <c r="P8" s="40">
        <v>12</v>
      </c>
      <c r="Q8" s="40"/>
      <c r="R8" s="40">
        <v>13</v>
      </c>
    </row>
    <row r="9" spans="1:18" ht="88.5" customHeight="1" hidden="1">
      <c r="A9" s="42"/>
      <c r="B9" s="43"/>
      <c r="C9" s="43"/>
      <c r="D9" s="42"/>
      <c r="E9" s="44"/>
      <c r="F9" s="45"/>
      <c r="G9" s="45"/>
      <c r="H9" s="45"/>
      <c r="I9" s="46"/>
      <c r="J9" s="47"/>
      <c r="K9" s="48"/>
      <c r="L9" s="48"/>
      <c r="M9" s="48"/>
      <c r="N9" s="48"/>
      <c r="O9" s="45"/>
      <c r="P9" s="45"/>
      <c r="Q9" s="45"/>
      <c r="R9" s="49"/>
    </row>
    <row r="10" spans="1:18" ht="62.25" customHeight="1" hidden="1">
      <c r="A10" s="50"/>
      <c r="B10" s="51"/>
      <c r="C10" s="51"/>
      <c r="D10" s="50"/>
      <c r="E10" s="52"/>
      <c r="F10" s="53"/>
      <c r="G10" s="53"/>
      <c r="H10" s="53"/>
      <c r="I10" s="54"/>
      <c r="J10" s="55"/>
      <c r="K10" s="56"/>
      <c r="L10" s="56"/>
      <c r="M10" s="56"/>
      <c r="N10" s="56"/>
      <c r="O10" s="53"/>
      <c r="P10" s="53"/>
      <c r="Q10" s="53"/>
      <c r="R10" s="57"/>
    </row>
    <row r="11" spans="1:18" ht="57.75" customHeight="1" hidden="1">
      <c r="A11" s="50"/>
      <c r="B11" s="51"/>
      <c r="C11" s="51"/>
      <c r="D11" s="50"/>
      <c r="E11" s="52"/>
      <c r="F11" s="53"/>
      <c r="G11" s="53"/>
      <c r="H11" s="53"/>
      <c r="I11" s="54"/>
      <c r="J11" s="58"/>
      <c r="K11" s="56"/>
      <c r="L11" s="56"/>
      <c r="M11" s="56"/>
      <c r="N11" s="56"/>
      <c r="O11" s="53"/>
      <c r="P11" s="53"/>
      <c r="Q11" s="53"/>
      <c r="R11" s="59"/>
    </row>
    <row r="12" spans="1:18" ht="56.25" customHeight="1" hidden="1">
      <c r="A12" s="50"/>
      <c r="B12" s="51"/>
      <c r="C12" s="51"/>
      <c r="D12" s="50"/>
      <c r="E12" s="52"/>
      <c r="F12" s="53"/>
      <c r="G12" s="53"/>
      <c r="H12" s="53"/>
      <c r="I12" s="54"/>
      <c r="J12" s="60"/>
      <c r="K12" s="56"/>
      <c r="L12" s="56"/>
      <c r="M12" s="56"/>
      <c r="N12" s="56"/>
      <c r="O12" s="53"/>
      <c r="P12" s="53"/>
      <c r="Q12" s="61"/>
      <c r="R12" s="57"/>
    </row>
    <row r="13" spans="1:18" ht="36.75" customHeight="1" hidden="1">
      <c r="A13" s="50"/>
      <c r="B13" s="51"/>
      <c r="C13" s="51"/>
      <c r="D13" s="50"/>
      <c r="E13" s="52"/>
      <c r="F13" s="53"/>
      <c r="G13" s="53"/>
      <c r="H13" s="53"/>
      <c r="I13" s="54"/>
      <c r="J13" s="60"/>
      <c r="K13" s="56"/>
      <c r="L13" s="56"/>
      <c r="M13" s="56"/>
      <c r="N13" s="56"/>
      <c r="O13" s="53"/>
      <c r="P13" s="53"/>
      <c r="Q13" s="61"/>
      <c r="R13" s="57"/>
    </row>
    <row r="14" spans="1:18" ht="72" customHeight="1" hidden="1">
      <c r="A14" s="50"/>
      <c r="B14" s="51"/>
      <c r="C14" s="51"/>
      <c r="D14" s="50"/>
      <c r="E14" s="52"/>
      <c r="F14" s="53"/>
      <c r="G14" s="53"/>
      <c r="H14" s="53"/>
      <c r="I14" s="54"/>
      <c r="J14" s="60"/>
      <c r="K14" s="56"/>
      <c r="L14" s="56"/>
      <c r="M14" s="56"/>
      <c r="N14" s="56"/>
      <c r="O14" s="53"/>
      <c r="P14" s="53"/>
      <c r="Q14" s="61"/>
      <c r="R14" s="57"/>
    </row>
    <row r="15" spans="1:18" ht="50.25" customHeight="1" hidden="1">
      <c r="A15" s="50"/>
      <c r="B15" s="51"/>
      <c r="C15" s="51"/>
      <c r="D15" s="50"/>
      <c r="E15" s="52"/>
      <c r="F15" s="53"/>
      <c r="G15" s="53"/>
      <c r="H15" s="53"/>
      <c r="I15" s="54"/>
      <c r="J15" s="60"/>
      <c r="K15" s="56"/>
      <c r="L15" s="56"/>
      <c r="M15" s="56"/>
      <c r="N15" s="56"/>
      <c r="O15" s="53"/>
      <c r="P15" s="53"/>
      <c r="Q15" s="61"/>
      <c r="R15" s="57"/>
    </row>
    <row r="16" spans="1:18" ht="53.25" customHeight="1" hidden="1">
      <c r="A16" s="50"/>
      <c r="B16" s="51"/>
      <c r="C16" s="51"/>
      <c r="D16" s="50"/>
      <c r="E16" s="52"/>
      <c r="F16" s="53"/>
      <c r="G16" s="53"/>
      <c r="H16" s="53"/>
      <c r="I16" s="53"/>
      <c r="J16" s="60"/>
      <c r="K16" s="62"/>
      <c r="L16" s="62"/>
      <c r="M16" s="62"/>
      <c r="N16" s="62"/>
      <c r="O16" s="63"/>
      <c r="P16" s="53"/>
      <c r="Q16" s="53"/>
      <c r="R16" s="59"/>
    </row>
    <row r="17" spans="1:18" ht="51" customHeight="1" hidden="1">
      <c r="A17" s="50"/>
      <c r="B17" s="51"/>
      <c r="C17" s="51"/>
      <c r="D17" s="50"/>
      <c r="E17" s="52"/>
      <c r="F17" s="53"/>
      <c r="G17" s="53"/>
      <c r="H17" s="54"/>
      <c r="I17" s="54"/>
      <c r="J17" s="60"/>
      <c r="K17" s="56"/>
      <c r="L17" s="56"/>
      <c r="M17" s="56"/>
      <c r="N17" s="56"/>
      <c r="O17" s="53"/>
      <c r="P17" s="53"/>
      <c r="Q17" s="61"/>
      <c r="R17" s="57"/>
    </row>
    <row r="18" spans="1:18" ht="51" customHeight="1" hidden="1">
      <c r="A18" s="50"/>
      <c r="B18" s="51"/>
      <c r="C18" s="51"/>
      <c r="D18" s="50"/>
      <c r="E18" s="52"/>
      <c r="F18" s="53"/>
      <c r="G18" s="53"/>
      <c r="H18" s="54"/>
      <c r="I18" s="64"/>
      <c r="J18" s="60"/>
      <c r="K18" s="56"/>
      <c r="L18" s="56"/>
      <c r="M18" s="56"/>
      <c r="N18" s="56"/>
      <c r="O18" s="53"/>
      <c r="P18" s="53"/>
      <c r="Q18" s="61"/>
      <c r="R18" s="57"/>
    </row>
    <row r="19" spans="1:18" ht="51" customHeight="1" hidden="1">
      <c r="A19" s="50"/>
      <c r="B19" s="51"/>
      <c r="C19" s="51"/>
      <c r="D19" s="50"/>
      <c r="E19" s="52"/>
      <c r="F19" s="53"/>
      <c r="G19" s="53"/>
      <c r="H19" s="54"/>
      <c r="I19" s="64"/>
      <c r="J19" s="60"/>
      <c r="K19" s="56"/>
      <c r="L19" s="56"/>
      <c r="M19" s="56"/>
      <c r="N19" s="56"/>
      <c r="O19" s="53"/>
      <c r="P19" s="53"/>
      <c r="Q19" s="53"/>
      <c r="R19" s="59"/>
    </row>
    <row r="20" spans="1:18" ht="51" customHeight="1" hidden="1">
      <c r="A20" s="50"/>
      <c r="B20" s="51"/>
      <c r="C20" s="51"/>
      <c r="D20" s="50"/>
      <c r="E20" s="52"/>
      <c r="F20" s="53"/>
      <c r="G20" s="53"/>
      <c r="H20" s="54"/>
      <c r="I20" s="64"/>
      <c r="J20" s="60"/>
      <c r="K20" s="56"/>
      <c r="L20" s="56"/>
      <c r="M20" s="56"/>
      <c r="N20" s="56"/>
      <c r="O20" s="53"/>
      <c r="P20" s="53"/>
      <c r="Q20" s="61"/>
      <c r="R20" s="57"/>
    </row>
    <row r="21" spans="1:18" ht="51" customHeight="1" hidden="1">
      <c r="A21" s="50"/>
      <c r="B21" s="51"/>
      <c r="C21" s="51"/>
      <c r="D21" s="50"/>
      <c r="E21" s="52"/>
      <c r="F21" s="53"/>
      <c r="G21" s="53"/>
      <c r="H21" s="54"/>
      <c r="I21" s="64"/>
      <c r="J21" s="60"/>
      <c r="K21" s="56"/>
      <c r="L21" s="56"/>
      <c r="M21" s="56"/>
      <c r="N21" s="56"/>
      <c r="O21" s="53"/>
      <c r="P21" s="53"/>
      <c r="Q21" s="61"/>
      <c r="R21" s="57"/>
    </row>
    <row r="22" spans="1:18" ht="51" customHeight="1" hidden="1">
      <c r="A22" s="50"/>
      <c r="B22" s="51"/>
      <c r="C22" s="51"/>
      <c r="D22" s="50"/>
      <c r="E22" s="52"/>
      <c r="F22" s="53"/>
      <c r="G22" s="53"/>
      <c r="H22" s="54"/>
      <c r="I22" s="64"/>
      <c r="J22" s="65"/>
      <c r="K22" s="56"/>
      <c r="L22" s="56"/>
      <c r="M22" s="56"/>
      <c r="N22" s="56"/>
      <c r="O22" s="53"/>
      <c r="P22" s="53"/>
      <c r="Q22" s="61"/>
      <c r="R22" s="57"/>
    </row>
    <row r="23" spans="1:18" ht="51" customHeight="1" hidden="1">
      <c r="A23" s="50"/>
      <c r="B23" s="51"/>
      <c r="C23" s="51"/>
      <c r="D23" s="50"/>
      <c r="E23" s="52"/>
      <c r="F23" s="53"/>
      <c r="G23" s="53"/>
      <c r="H23" s="54"/>
      <c r="I23" s="64"/>
      <c r="J23" s="65"/>
      <c r="K23" s="56"/>
      <c r="L23" s="56"/>
      <c r="M23" s="56"/>
      <c r="N23" s="56"/>
      <c r="O23" s="53"/>
      <c r="P23" s="53"/>
      <c r="Q23" s="61"/>
      <c r="R23" s="57"/>
    </row>
    <row r="24" spans="1:18" ht="47.25" customHeight="1">
      <c r="A24" s="50" t="s">
        <v>57</v>
      </c>
      <c r="B24" s="81" t="s">
        <v>89</v>
      </c>
      <c r="C24" s="81" t="s">
        <v>136</v>
      </c>
      <c r="D24" s="80"/>
      <c r="E24" s="82" t="s">
        <v>137</v>
      </c>
      <c r="F24" s="63">
        <v>874500</v>
      </c>
      <c r="G24" s="63">
        <v>15000</v>
      </c>
      <c r="H24" s="63">
        <v>15000</v>
      </c>
      <c r="I24" s="64">
        <v>0</v>
      </c>
      <c r="J24" s="68">
        <v>0</v>
      </c>
      <c r="K24" s="62"/>
      <c r="L24" s="62"/>
      <c r="M24" s="62"/>
      <c r="N24" s="62">
        <v>0</v>
      </c>
      <c r="O24" s="63">
        <v>859500</v>
      </c>
      <c r="P24" s="63">
        <v>0</v>
      </c>
      <c r="Q24" s="63"/>
      <c r="R24" s="69" t="s">
        <v>74</v>
      </c>
    </row>
    <row r="25" spans="1:18" ht="16.5" customHeight="1">
      <c r="A25" s="80"/>
      <c r="B25" s="81"/>
      <c r="C25" s="81"/>
      <c r="D25" s="80"/>
      <c r="E25" s="82" t="s">
        <v>62</v>
      </c>
      <c r="F25" s="63">
        <v>874500</v>
      </c>
      <c r="G25" s="63">
        <v>15000</v>
      </c>
      <c r="H25" s="63">
        <v>15000</v>
      </c>
      <c r="I25" s="64">
        <v>0</v>
      </c>
      <c r="J25" s="68">
        <v>0</v>
      </c>
      <c r="K25" s="62"/>
      <c r="L25" s="62"/>
      <c r="M25" s="62"/>
      <c r="N25" s="62">
        <v>0</v>
      </c>
      <c r="O25" s="63">
        <v>859500</v>
      </c>
      <c r="P25" s="63">
        <v>0</v>
      </c>
      <c r="Q25" s="63"/>
      <c r="R25" s="69"/>
    </row>
    <row r="26" spans="1:18" ht="16.5" customHeight="1">
      <c r="A26" s="50"/>
      <c r="B26" s="51"/>
      <c r="C26" s="51"/>
      <c r="D26" s="50"/>
      <c r="E26" s="52" t="s">
        <v>63</v>
      </c>
      <c r="F26" s="53">
        <v>0</v>
      </c>
      <c r="G26" s="53">
        <v>0</v>
      </c>
      <c r="H26" s="53">
        <v>0</v>
      </c>
      <c r="I26" s="54">
        <v>0</v>
      </c>
      <c r="J26" s="55">
        <v>0</v>
      </c>
      <c r="K26" s="56"/>
      <c r="L26" s="56"/>
      <c r="M26" s="56"/>
      <c r="N26" s="53">
        <v>0</v>
      </c>
      <c r="O26" s="56">
        <v>0</v>
      </c>
      <c r="P26" s="53">
        <v>0</v>
      </c>
      <c r="Q26" s="77"/>
      <c r="R26" s="79"/>
    </row>
    <row r="27" spans="1:18" s="66" customFormat="1" ht="54.75" customHeight="1">
      <c r="A27" s="80" t="s">
        <v>64</v>
      </c>
      <c r="B27" s="81" t="s">
        <v>58</v>
      </c>
      <c r="C27" s="81" t="s">
        <v>59</v>
      </c>
      <c r="D27" s="80"/>
      <c r="E27" s="82" t="s">
        <v>60</v>
      </c>
      <c r="F27" s="63">
        <v>15690</v>
      </c>
      <c r="G27" s="63">
        <v>1740</v>
      </c>
      <c r="H27" s="63">
        <v>1740</v>
      </c>
      <c r="I27" s="64">
        <v>0</v>
      </c>
      <c r="J27" s="68">
        <v>0</v>
      </c>
      <c r="K27" s="62"/>
      <c r="L27" s="62"/>
      <c r="M27" s="62"/>
      <c r="N27" s="62">
        <v>0</v>
      </c>
      <c r="O27" s="53">
        <v>13950</v>
      </c>
      <c r="P27" s="53">
        <v>0</v>
      </c>
      <c r="Q27" s="61"/>
      <c r="R27" s="60" t="s">
        <v>61</v>
      </c>
    </row>
    <row r="28" spans="1:18" ht="56.25" customHeight="1" hidden="1">
      <c r="A28" s="50"/>
      <c r="B28" s="51"/>
      <c r="C28" s="51"/>
      <c r="D28" s="50"/>
      <c r="E28" s="52"/>
      <c r="F28" s="53"/>
      <c r="G28" s="53"/>
      <c r="H28" s="54"/>
      <c r="I28" s="64"/>
      <c r="J28" s="67"/>
      <c r="K28" s="56"/>
      <c r="L28" s="56"/>
      <c r="M28" s="56"/>
      <c r="N28" s="56"/>
      <c r="O28" s="53"/>
      <c r="P28" s="53"/>
      <c r="Q28" s="61"/>
      <c r="R28" s="57"/>
    </row>
    <row r="29" spans="1:18" ht="63" customHeight="1" hidden="1">
      <c r="A29" s="50"/>
      <c r="B29" s="51"/>
      <c r="C29" s="51"/>
      <c r="D29" s="50"/>
      <c r="E29" s="52"/>
      <c r="F29" s="53"/>
      <c r="G29" s="63"/>
      <c r="H29" s="63"/>
      <c r="I29" s="64"/>
      <c r="J29" s="68"/>
      <c r="K29" s="62"/>
      <c r="L29" s="62"/>
      <c r="M29" s="62"/>
      <c r="N29" s="62"/>
      <c r="O29" s="63"/>
      <c r="P29" s="63"/>
      <c r="Q29" s="63"/>
      <c r="R29" s="69"/>
    </row>
    <row r="30" spans="1:18" ht="19.5" customHeight="1">
      <c r="A30" s="50"/>
      <c r="B30" s="51"/>
      <c r="C30" s="51"/>
      <c r="D30" s="50"/>
      <c r="E30" s="52" t="s">
        <v>62</v>
      </c>
      <c r="F30" s="53">
        <v>15690</v>
      </c>
      <c r="G30" s="63">
        <v>1740</v>
      </c>
      <c r="H30" s="63">
        <v>1740</v>
      </c>
      <c r="I30" s="64">
        <v>0</v>
      </c>
      <c r="J30" s="68">
        <v>0</v>
      </c>
      <c r="K30" s="62"/>
      <c r="L30" s="62"/>
      <c r="M30" s="62"/>
      <c r="N30" s="62">
        <v>0</v>
      </c>
      <c r="O30" s="63">
        <v>13950</v>
      </c>
      <c r="P30" s="63">
        <v>0</v>
      </c>
      <c r="Q30" s="63"/>
      <c r="R30" s="69"/>
    </row>
    <row r="31" spans="1:18" ht="15.75" customHeight="1">
      <c r="A31" s="50"/>
      <c r="B31" s="51"/>
      <c r="C31" s="51"/>
      <c r="D31" s="50"/>
      <c r="E31" s="52" t="s">
        <v>63</v>
      </c>
      <c r="F31" s="53">
        <v>0</v>
      </c>
      <c r="G31" s="63">
        <v>0</v>
      </c>
      <c r="H31" s="63">
        <v>0</v>
      </c>
      <c r="I31" s="64">
        <v>0</v>
      </c>
      <c r="J31" s="68">
        <v>0</v>
      </c>
      <c r="K31" s="62"/>
      <c r="L31" s="62"/>
      <c r="M31" s="62"/>
      <c r="N31" s="62">
        <v>0</v>
      </c>
      <c r="O31" s="63">
        <v>0</v>
      </c>
      <c r="P31" s="63">
        <v>0</v>
      </c>
      <c r="Q31" s="63"/>
      <c r="R31" s="69"/>
    </row>
    <row r="32" spans="1:18" ht="36" customHeight="1">
      <c r="A32" s="50" t="s">
        <v>69</v>
      </c>
      <c r="B32" s="51" t="s">
        <v>65</v>
      </c>
      <c r="C32" s="51" t="s">
        <v>66</v>
      </c>
      <c r="D32" s="50"/>
      <c r="E32" s="52" t="s">
        <v>67</v>
      </c>
      <c r="F32" s="53">
        <v>407153</v>
      </c>
      <c r="G32" s="63">
        <v>0</v>
      </c>
      <c r="H32" s="63">
        <v>0</v>
      </c>
      <c r="I32" s="64">
        <v>0</v>
      </c>
      <c r="J32" s="68">
        <v>0</v>
      </c>
      <c r="K32" s="62"/>
      <c r="L32" s="62"/>
      <c r="M32" s="62"/>
      <c r="N32" s="62">
        <v>0</v>
      </c>
      <c r="O32" s="63">
        <v>407153</v>
      </c>
      <c r="P32" s="63">
        <v>0</v>
      </c>
      <c r="Q32" s="63"/>
      <c r="R32" s="69" t="s">
        <v>68</v>
      </c>
    </row>
    <row r="33" spans="1:18" ht="15.75" customHeight="1">
      <c r="A33" s="50"/>
      <c r="B33" s="51"/>
      <c r="C33" s="51"/>
      <c r="D33" s="50"/>
      <c r="E33" s="52" t="s">
        <v>62</v>
      </c>
      <c r="F33" s="53">
        <v>407153</v>
      </c>
      <c r="G33" s="63">
        <v>0</v>
      </c>
      <c r="H33" s="63">
        <v>0</v>
      </c>
      <c r="I33" s="64">
        <v>0</v>
      </c>
      <c r="J33" s="68">
        <v>0</v>
      </c>
      <c r="K33" s="62"/>
      <c r="L33" s="62"/>
      <c r="M33" s="62"/>
      <c r="N33" s="62">
        <v>0</v>
      </c>
      <c r="O33" s="63">
        <v>407153</v>
      </c>
      <c r="P33" s="63">
        <v>0</v>
      </c>
      <c r="Q33" s="63"/>
      <c r="R33" s="69"/>
    </row>
    <row r="34" spans="1:18" ht="15.75" customHeight="1">
      <c r="A34" s="50"/>
      <c r="B34" s="51"/>
      <c r="C34" s="51"/>
      <c r="D34" s="50"/>
      <c r="E34" s="52" t="s">
        <v>63</v>
      </c>
      <c r="F34" s="53">
        <v>0</v>
      </c>
      <c r="G34" s="63">
        <v>0</v>
      </c>
      <c r="H34" s="63">
        <v>0</v>
      </c>
      <c r="I34" s="64">
        <v>0</v>
      </c>
      <c r="J34" s="68">
        <v>0</v>
      </c>
      <c r="K34" s="62"/>
      <c r="L34" s="62"/>
      <c r="M34" s="62"/>
      <c r="N34" s="62">
        <v>0</v>
      </c>
      <c r="O34" s="63">
        <v>0</v>
      </c>
      <c r="P34" s="63">
        <v>0</v>
      </c>
      <c r="Q34" s="63"/>
      <c r="R34" s="69"/>
    </row>
    <row r="35" spans="1:18" ht="33.75" customHeight="1">
      <c r="A35" s="50" t="s">
        <v>73</v>
      </c>
      <c r="B35" s="51" t="s">
        <v>70</v>
      </c>
      <c r="C35" s="51" t="s">
        <v>71</v>
      </c>
      <c r="D35" s="50"/>
      <c r="E35" s="52" t="s">
        <v>72</v>
      </c>
      <c r="F35" s="53">
        <v>1457000</v>
      </c>
      <c r="G35" s="53">
        <v>0</v>
      </c>
      <c r="H35" s="53">
        <v>0</v>
      </c>
      <c r="I35" s="54">
        <v>0</v>
      </c>
      <c r="J35" s="55">
        <v>0</v>
      </c>
      <c r="K35" s="56"/>
      <c r="L35" s="56"/>
      <c r="M35" s="56"/>
      <c r="N35" s="56">
        <v>117225</v>
      </c>
      <c r="O35" s="53">
        <v>670000</v>
      </c>
      <c r="P35" s="53">
        <v>669775</v>
      </c>
      <c r="Q35" s="53"/>
      <c r="R35" s="59" t="s">
        <v>68</v>
      </c>
    </row>
    <row r="36" spans="1:18" ht="18" customHeight="1">
      <c r="A36" s="50"/>
      <c r="B36" s="51"/>
      <c r="C36" s="51"/>
      <c r="D36" s="50"/>
      <c r="E36" s="52" t="s">
        <v>62</v>
      </c>
      <c r="F36" s="53">
        <v>1457000</v>
      </c>
      <c r="G36" s="53">
        <v>0</v>
      </c>
      <c r="H36" s="53">
        <v>0</v>
      </c>
      <c r="I36" s="54">
        <v>0</v>
      </c>
      <c r="J36" s="55">
        <v>0</v>
      </c>
      <c r="K36" s="70"/>
      <c r="L36" s="70"/>
      <c r="M36" s="70"/>
      <c r="N36" s="62">
        <v>117225</v>
      </c>
      <c r="O36" s="63">
        <v>670000</v>
      </c>
      <c r="P36" s="63">
        <v>669775</v>
      </c>
      <c r="Q36" s="64"/>
      <c r="R36" s="71"/>
    </row>
    <row r="37" spans="1:18" ht="17.25" customHeight="1">
      <c r="A37" s="50"/>
      <c r="B37" s="51"/>
      <c r="C37" s="51"/>
      <c r="D37" s="50"/>
      <c r="E37" s="52" t="s">
        <v>63</v>
      </c>
      <c r="F37" s="53">
        <v>0</v>
      </c>
      <c r="G37" s="53">
        <v>0</v>
      </c>
      <c r="H37" s="53">
        <v>0</v>
      </c>
      <c r="I37" s="54">
        <v>0</v>
      </c>
      <c r="J37" s="55">
        <v>0</v>
      </c>
      <c r="K37" s="70"/>
      <c r="L37" s="70"/>
      <c r="M37" s="70"/>
      <c r="N37" s="62">
        <v>0</v>
      </c>
      <c r="O37" s="63">
        <v>0</v>
      </c>
      <c r="P37" s="63">
        <v>0</v>
      </c>
      <c r="Q37" s="64"/>
      <c r="R37" s="71"/>
    </row>
    <row r="38" spans="1:18" ht="36.75" customHeight="1">
      <c r="A38" s="50" t="s">
        <v>76</v>
      </c>
      <c r="B38" s="51" t="s">
        <v>70</v>
      </c>
      <c r="C38" s="51" t="s">
        <v>71</v>
      </c>
      <c r="D38" s="50"/>
      <c r="E38" s="52" t="s">
        <v>81</v>
      </c>
      <c r="F38" s="53">
        <v>1911000</v>
      </c>
      <c r="G38" s="53">
        <v>0</v>
      </c>
      <c r="H38" s="53">
        <v>0</v>
      </c>
      <c r="I38" s="54">
        <v>0</v>
      </c>
      <c r="J38" s="55">
        <v>0</v>
      </c>
      <c r="K38" s="70"/>
      <c r="L38" s="70"/>
      <c r="M38" s="70"/>
      <c r="N38" s="62">
        <v>0</v>
      </c>
      <c r="O38" s="63">
        <v>1911000</v>
      </c>
      <c r="P38" s="63">
        <v>0</v>
      </c>
      <c r="Q38" s="64"/>
      <c r="R38" s="72" t="s">
        <v>74</v>
      </c>
    </row>
    <row r="39" spans="1:18" ht="18" customHeight="1">
      <c r="A39" s="50"/>
      <c r="B39" s="51"/>
      <c r="C39" s="51"/>
      <c r="D39" s="50"/>
      <c r="E39" s="52" t="s">
        <v>62</v>
      </c>
      <c r="F39" s="53">
        <v>1911000</v>
      </c>
      <c r="G39" s="53">
        <v>0</v>
      </c>
      <c r="H39" s="53">
        <v>0</v>
      </c>
      <c r="I39" s="54">
        <v>0</v>
      </c>
      <c r="J39" s="55">
        <v>0</v>
      </c>
      <c r="K39" s="70"/>
      <c r="L39" s="70"/>
      <c r="M39" s="70"/>
      <c r="N39" s="62">
        <v>0</v>
      </c>
      <c r="O39" s="63">
        <v>1911000</v>
      </c>
      <c r="P39" s="63">
        <v>0</v>
      </c>
      <c r="Q39" s="64"/>
      <c r="R39" s="73"/>
    </row>
    <row r="40" spans="1:18" ht="17.25" customHeight="1">
      <c r="A40" s="50"/>
      <c r="B40" s="51"/>
      <c r="C40" s="51"/>
      <c r="D40" s="50"/>
      <c r="E40" s="52" t="s">
        <v>75</v>
      </c>
      <c r="F40" s="53">
        <v>0</v>
      </c>
      <c r="G40" s="53">
        <v>0</v>
      </c>
      <c r="H40" s="53">
        <v>0</v>
      </c>
      <c r="I40" s="54">
        <v>0</v>
      </c>
      <c r="J40" s="55">
        <v>0</v>
      </c>
      <c r="K40" s="70"/>
      <c r="L40" s="70"/>
      <c r="M40" s="70"/>
      <c r="N40" s="62">
        <v>0</v>
      </c>
      <c r="O40" s="63">
        <v>0</v>
      </c>
      <c r="P40" s="63">
        <v>0</v>
      </c>
      <c r="Q40" s="64"/>
      <c r="R40" s="73"/>
    </row>
    <row r="41" spans="1:18" ht="34.5" customHeight="1">
      <c r="A41" s="50" t="s">
        <v>97</v>
      </c>
      <c r="B41" s="51" t="s">
        <v>77</v>
      </c>
      <c r="C41" s="51" t="s">
        <v>78</v>
      </c>
      <c r="D41" s="50"/>
      <c r="E41" s="52" t="s">
        <v>79</v>
      </c>
      <c r="F41" s="53">
        <v>1933685</v>
      </c>
      <c r="G41" s="53">
        <v>0</v>
      </c>
      <c r="H41" s="53">
        <v>0</v>
      </c>
      <c r="I41" s="54">
        <v>0</v>
      </c>
      <c r="J41" s="55">
        <v>0</v>
      </c>
      <c r="K41" s="70"/>
      <c r="L41" s="70"/>
      <c r="M41" s="70"/>
      <c r="N41" s="63">
        <v>0</v>
      </c>
      <c r="O41" s="63">
        <v>1000000</v>
      </c>
      <c r="P41" s="63">
        <v>933685</v>
      </c>
      <c r="Q41" s="63"/>
      <c r="R41" s="69" t="s">
        <v>74</v>
      </c>
    </row>
    <row r="42" spans="1:18" ht="54.75" customHeight="1" hidden="1">
      <c r="A42" s="74"/>
      <c r="B42" s="75"/>
      <c r="C42" s="75"/>
      <c r="D42" s="74"/>
      <c r="E42" s="76"/>
      <c r="F42" s="77"/>
      <c r="G42" s="77"/>
      <c r="H42" s="77"/>
      <c r="I42" s="78"/>
      <c r="J42" s="67"/>
      <c r="K42" s="70"/>
      <c r="L42" s="70"/>
      <c r="M42" s="70"/>
      <c r="N42" s="70"/>
      <c r="O42" s="77"/>
      <c r="P42" s="77"/>
      <c r="Q42" s="77"/>
      <c r="R42" s="79"/>
    </row>
    <row r="43" spans="1:18" ht="16.5" customHeight="1">
      <c r="A43" s="50"/>
      <c r="B43" s="51"/>
      <c r="C43" s="51"/>
      <c r="D43" s="50"/>
      <c r="E43" s="52" t="s">
        <v>62</v>
      </c>
      <c r="F43" s="53">
        <v>1933685</v>
      </c>
      <c r="G43" s="53">
        <v>0</v>
      </c>
      <c r="H43" s="53">
        <v>0</v>
      </c>
      <c r="I43" s="54">
        <v>0</v>
      </c>
      <c r="J43" s="55">
        <v>0</v>
      </c>
      <c r="K43" s="56"/>
      <c r="L43" s="56"/>
      <c r="M43" s="56"/>
      <c r="N43" s="205">
        <v>0</v>
      </c>
      <c r="O43" s="206">
        <v>1000000</v>
      </c>
      <c r="P43" s="53">
        <v>933685</v>
      </c>
      <c r="Q43" s="53"/>
      <c r="R43" s="59"/>
    </row>
    <row r="44" spans="1:18" ht="15" customHeight="1">
      <c r="A44" s="74"/>
      <c r="B44" s="75"/>
      <c r="C44" s="75"/>
      <c r="D44" s="74"/>
      <c r="E44" s="76" t="s">
        <v>63</v>
      </c>
      <c r="F44" s="77">
        <v>0</v>
      </c>
      <c r="G44" s="77">
        <v>0</v>
      </c>
      <c r="H44" s="77">
        <v>0</v>
      </c>
      <c r="I44" s="78">
        <v>0</v>
      </c>
      <c r="J44" s="67">
        <v>0</v>
      </c>
      <c r="K44" s="70"/>
      <c r="L44" s="70"/>
      <c r="M44" s="70"/>
      <c r="N44" s="70">
        <v>0</v>
      </c>
      <c r="O44" s="77">
        <v>0</v>
      </c>
      <c r="P44" s="77">
        <v>0</v>
      </c>
      <c r="Q44" s="77"/>
      <c r="R44" s="79"/>
    </row>
    <row r="45" ht="12.75" hidden="1"/>
    <row r="46" ht="12.75" hidden="1"/>
    <row r="47" ht="12.75" hidden="1"/>
    <row r="48" spans="1:18" ht="22.5" customHeight="1">
      <c r="A48" s="219" t="s">
        <v>80</v>
      </c>
      <c r="B48" s="219"/>
      <c r="C48" s="219"/>
      <c r="D48" s="219"/>
      <c r="E48" s="219"/>
      <c r="F48" s="83">
        <v>6599028</v>
      </c>
      <c r="G48" s="83">
        <v>16740</v>
      </c>
      <c r="H48" s="83">
        <v>16740</v>
      </c>
      <c r="I48" s="83">
        <f aca="true" t="shared" si="0" ref="I48:N48">SUM(I27+I35+I38+I41)</f>
        <v>0</v>
      </c>
      <c r="J48" s="83">
        <f t="shared" si="0"/>
        <v>0</v>
      </c>
      <c r="K48" s="83">
        <f t="shared" si="0"/>
        <v>0</v>
      </c>
      <c r="L48" s="83">
        <f t="shared" si="0"/>
        <v>0</v>
      </c>
      <c r="M48" s="83">
        <f t="shared" si="0"/>
        <v>0</v>
      </c>
      <c r="N48" s="83">
        <f t="shared" si="0"/>
        <v>117225</v>
      </c>
      <c r="O48" s="83">
        <v>4861603</v>
      </c>
      <c r="P48" s="83">
        <f>SUM(P27+P35+P38+P41)</f>
        <v>1603460</v>
      </c>
      <c r="Q48" s="83"/>
      <c r="R48" s="84" t="s">
        <v>24</v>
      </c>
    </row>
    <row r="49" spans="1:18" s="91" customFormat="1" ht="23.25" customHeight="1" hidden="1">
      <c r="A49" s="85"/>
      <c r="B49" s="86"/>
      <c r="C49" s="86"/>
      <c r="D49" s="85"/>
      <c r="E49" s="87"/>
      <c r="F49" s="88"/>
      <c r="G49" s="88"/>
      <c r="H49" s="88"/>
      <c r="I49" s="88"/>
      <c r="J49" s="89"/>
      <c r="K49" s="88"/>
      <c r="L49" s="88"/>
      <c r="M49" s="88"/>
      <c r="N49" s="88"/>
      <c r="O49" s="88"/>
      <c r="P49" s="88"/>
      <c r="Q49" s="88"/>
      <c r="R49" s="90"/>
    </row>
    <row r="50" spans="1:18" s="91" customFormat="1" ht="51" customHeight="1" hidden="1">
      <c r="A50" s="85"/>
      <c r="B50" s="86"/>
      <c r="C50" s="86"/>
      <c r="D50" s="85"/>
      <c r="E50" s="92"/>
      <c r="F50" s="88"/>
      <c r="G50" s="88"/>
      <c r="H50" s="88"/>
      <c r="I50" s="88"/>
      <c r="J50" s="89"/>
      <c r="K50" s="88"/>
      <c r="L50" s="88"/>
      <c r="M50" s="88"/>
      <c r="N50" s="88"/>
      <c r="O50" s="88"/>
      <c r="P50" s="88"/>
      <c r="Q50" s="88"/>
      <c r="R50" s="90"/>
    </row>
    <row r="51" spans="1:18" s="93" customFormat="1" ht="29.25" customHeight="1" hidden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</row>
    <row r="52" spans="1:18" s="91" customFormat="1" ht="51" customHeight="1" hidden="1">
      <c r="A52" s="85"/>
      <c r="B52" s="86"/>
      <c r="C52" s="86"/>
      <c r="D52" s="85"/>
      <c r="E52" s="87"/>
      <c r="F52" s="88"/>
      <c r="G52" s="88"/>
      <c r="H52" s="88"/>
      <c r="I52" s="88"/>
      <c r="J52" s="89"/>
      <c r="K52" s="88"/>
      <c r="L52" s="88"/>
      <c r="M52" s="88"/>
      <c r="N52" s="88"/>
      <c r="O52" s="88"/>
      <c r="P52" s="88"/>
      <c r="Q52" s="88"/>
      <c r="R52" s="90"/>
    </row>
    <row r="53" spans="1:18" s="91" customFormat="1" ht="51" customHeight="1" hidden="1">
      <c r="A53" s="85"/>
      <c r="B53" s="86"/>
      <c r="C53" s="86"/>
      <c r="D53" s="85"/>
      <c r="E53" s="87"/>
      <c r="F53" s="88"/>
      <c r="G53" s="88"/>
      <c r="H53" s="88"/>
      <c r="I53" s="88"/>
      <c r="J53" s="89"/>
      <c r="K53" s="88"/>
      <c r="L53" s="88"/>
      <c r="M53" s="88"/>
      <c r="N53" s="88"/>
      <c r="O53" s="88"/>
      <c r="P53" s="88"/>
      <c r="Q53" s="88"/>
      <c r="R53" s="90"/>
    </row>
    <row r="54" spans="1:18" s="91" customFormat="1" ht="47.25" customHeight="1" hidden="1">
      <c r="A54" s="85"/>
      <c r="B54" s="86"/>
      <c r="C54" s="86"/>
      <c r="D54" s="85"/>
      <c r="E54" s="87"/>
      <c r="F54" s="88"/>
      <c r="G54" s="88"/>
      <c r="H54" s="88"/>
      <c r="I54" s="88"/>
      <c r="J54" s="89"/>
      <c r="K54" s="88"/>
      <c r="L54" s="88"/>
      <c r="M54" s="88"/>
      <c r="N54" s="88"/>
      <c r="O54" s="88"/>
      <c r="P54" s="88"/>
      <c r="Q54" s="88"/>
      <c r="R54" s="90"/>
    </row>
    <row r="55" spans="1:18" s="91" customFormat="1" ht="45" customHeight="1" hidden="1">
      <c r="A55" s="85"/>
      <c r="B55" s="86"/>
      <c r="C55" s="86"/>
      <c r="D55" s="85"/>
      <c r="E55" s="87"/>
      <c r="F55" s="88"/>
      <c r="G55" s="88"/>
      <c r="H55" s="88"/>
      <c r="I55" s="88"/>
      <c r="J55" s="89"/>
      <c r="K55" s="88"/>
      <c r="L55" s="88"/>
      <c r="M55" s="88"/>
      <c r="N55" s="88"/>
      <c r="O55" s="88"/>
      <c r="P55" s="88"/>
      <c r="Q55" s="88"/>
      <c r="R55" s="90"/>
    </row>
    <row r="56" spans="1:18" s="91" customFormat="1" ht="45" customHeight="1" hidden="1">
      <c r="A56" s="85"/>
      <c r="B56" s="86"/>
      <c r="C56" s="86"/>
      <c r="D56" s="85"/>
      <c r="E56" s="87"/>
      <c r="F56" s="88"/>
      <c r="G56" s="88"/>
      <c r="H56" s="88"/>
      <c r="I56" s="88"/>
      <c r="J56" s="89"/>
      <c r="K56" s="88"/>
      <c r="L56" s="88"/>
      <c r="M56" s="88"/>
      <c r="N56" s="88"/>
      <c r="O56" s="88"/>
      <c r="P56" s="88"/>
      <c r="Q56" s="88"/>
      <c r="R56" s="90"/>
    </row>
    <row r="57" spans="1:18" s="91" customFormat="1" ht="45" customHeight="1" hidden="1">
      <c r="A57" s="85"/>
      <c r="B57" s="86"/>
      <c r="C57" s="86"/>
      <c r="D57" s="85"/>
      <c r="E57" s="87"/>
      <c r="F57" s="88"/>
      <c r="G57" s="88"/>
      <c r="H57" s="88"/>
      <c r="I57" s="88"/>
      <c r="J57" s="89"/>
      <c r="K57" s="88"/>
      <c r="L57" s="88"/>
      <c r="M57" s="88"/>
      <c r="N57" s="88"/>
      <c r="O57" s="88"/>
      <c r="P57" s="88"/>
      <c r="Q57" s="88"/>
      <c r="R57" s="90"/>
    </row>
    <row r="58" spans="1:18" s="91" customFormat="1" ht="40.5" customHeight="1" hidden="1">
      <c r="A58" s="85"/>
      <c r="B58" s="86"/>
      <c r="C58" s="86"/>
      <c r="D58" s="85"/>
      <c r="E58" s="87"/>
      <c r="F58" s="88"/>
      <c r="G58" s="88"/>
      <c r="H58" s="88"/>
      <c r="I58" s="88"/>
      <c r="J58" s="89"/>
      <c r="K58" s="88"/>
      <c r="L58" s="88"/>
      <c r="M58" s="88"/>
      <c r="N58" s="88"/>
      <c r="O58" s="88"/>
      <c r="P58" s="88"/>
      <c r="Q58" s="88"/>
      <c r="R58" s="90"/>
    </row>
    <row r="59" spans="1:18" s="91" customFormat="1" ht="42" customHeight="1" hidden="1">
      <c r="A59" s="85"/>
      <c r="B59" s="86"/>
      <c r="C59" s="86"/>
      <c r="D59" s="85"/>
      <c r="E59" s="87"/>
      <c r="F59" s="88"/>
      <c r="G59" s="88"/>
      <c r="H59" s="88"/>
      <c r="I59" s="88"/>
      <c r="J59" s="89"/>
      <c r="K59" s="88"/>
      <c r="L59" s="88"/>
      <c r="M59" s="88"/>
      <c r="N59" s="88"/>
      <c r="O59" s="88"/>
      <c r="P59" s="88"/>
      <c r="Q59" s="88"/>
      <c r="R59" s="90"/>
    </row>
    <row r="60" spans="1:18" s="91" customFormat="1" ht="45.75" customHeight="1" hidden="1">
      <c r="A60" s="85"/>
      <c r="B60" s="86"/>
      <c r="C60" s="86"/>
      <c r="D60" s="85"/>
      <c r="E60" s="87"/>
      <c r="F60" s="88"/>
      <c r="G60" s="88"/>
      <c r="H60" s="88"/>
      <c r="I60" s="88"/>
      <c r="J60" s="89"/>
      <c r="K60" s="88"/>
      <c r="L60" s="88"/>
      <c r="M60" s="88"/>
      <c r="N60" s="88"/>
      <c r="O60" s="88"/>
      <c r="P60" s="88"/>
      <c r="Q60" s="88"/>
      <c r="R60" s="90"/>
    </row>
    <row r="61" spans="1:18" s="91" customFormat="1" ht="51" customHeight="1" hidden="1">
      <c r="A61" s="85"/>
      <c r="B61" s="86"/>
      <c r="C61" s="86"/>
      <c r="D61" s="85"/>
      <c r="E61" s="87"/>
      <c r="F61" s="88"/>
      <c r="G61" s="88"/>
      <c r="H61" s="88"/>
      <c r="I61" s="88"/>
      <c r="J61" s="89"/>
      <c r="K61" s="88"/>
      <c r="L61" s="88"/>
      <c r="M61" s="88"/>
      <c r="N61" s="88"/>
      <c r="O61" s="88"/>
      <c r="P61" s="88"/>
      <c r="Q61" s="88"/>
      <c r="R61" s="90"/>
    </row>
    <row r="62" spans="1:18" s="91" customFormat="1" ht="56.25" customHeight="1" hidden="1">
      <c r="A62" s="85"/>
      <c r="B62" s="86"/>
      <c r="C62" s="86"/>
      <c r="D62" s="85"/>
      <c r="E62" s="87"/>
      <c r="F62" s="88"/>
      <c r="G62" s="88"/>
      <c r="H62" s="88"/>
      <c r="I62" s="88"/>
      <c r="J62" s="94"/>
      <c r="K62" s="88"/>
      <c r="L62" s="88"/>
      <c r="M62" s="88"/>
      <c r="N62" s="88"/>
      <c r="O62" s="88"/>
      <c r="P62" s="88"/>
      <c r="Q62" s="88"/>
      <c r="R62" s="90"/>
    </row>
    <row r="63" spans="1:18" s="91" customFormat="1" ht="39" customHeight="1" hidden="1">
      <c r="A63" s="85"/>
      <c r="B63" s="86"/>
      <c r="C63" s="86"/>
      <c r="D63" s="85"/>
      <c r="E63" s="87"/>
      <c r="F63" s="88"/>
      <c r="G63" s="88"/>
      <c r="H63" s="88"/>
      <c r="I63" s="88"/>
      <c r="J63" s="94"/>
      <c r="K63" s="88"/>
      <c r="L63" s="88"/>
      <c r="M63" s="88"/>
      <c r="N63" s="88"/>
      <c r="O63" s="88"/>
      <c r="P63" s="88"/>
      <c r="Q63" s="88"/>
      <c r="R63" s="90"/>
    </row>
    <row r="64" spans="1:18" s="91" customFormat="1" ht="12.75" hidden="1">
      <c r="A64" s="92"/>
      <c r="B64" s="95"/>
      <c r="C64" s="95"/>
      <c r="D64" s="95"/>
      <c r="E64" s="92"/>
      <c r="F64" s="92"/>
      <c r="G64" s="92"/>
      <c r="H64" s="92"/>
      <c r="I64" s="92"/>
      <c r="J64" s="95"/>
      <c r="K64" s="92"/>
      <c r="L64" s="92"/>
      <c r="M64" s="92"/>
      <c r="N64" s="92"/>
      <c r="O64" s="92"/>
      <c r="P64" s="92"/>
      <c r="Q64" s="92"/>
      <c r="R64" s="92"/>
    </row>
    <row r="65" spans="1:18" s="91" customFormat="1" ht="39" customHeight="1" hidden="1">
      <c r="A65" s="85"/>
      <c r="B65" s="86"/>
      <c r="C65" s="86"/>
      <c r="D65" s="85"/>
      <c r="E65" s="87"/>
      <c r="F65" s="88"/>
      <c r="G65" s="88"/>
      <c r="H65" s="88"/>
      <c r="I65" s="88"/>
      <c r="J65" s="94"/>
      <c r="K65" s="88"/>
      <c r="L65" s="88"/>
      <c r="M65" s="88"/>
      <c r="N65" s="88"/>
      <c r="O65" s="88"/>
      <c r="P65" s="88"/>
      <c r="Q65" s="88"/>
      <c r="R65" s="90"/>
    </row>
    <row r="66" spans="1:18" ht="12.75" hidden="1">
      <c r="A66" s="66"/>
      <c r="B66" s="96"/>
      <c r="C66" s="96"/>
      <c r="D66" s="96"/>
      <c r="E66" s="66"/>
      <c r="F66" s="66"/>
      <c r="G66" s="66"/>
      <c r="H66" s="66"/>
      <c r="I66" s="66"/>
      <c r="J66" s="96"/>
      <c r="K66" s="66"/>
      <c r="L66" s="66"/>
      <c r="M66" s="66"/>
      <c r="N66" s="66"/>
      <c r="O66" s="66"/>
      <c r="P66" s="66"/>
      <c r="Q66" s="66"/>
      <c r="R66" s="66"/>
    </row>
    <row r="67" spans="1:18" ht="12.75" hidden="1">
      <c r="A67" s="66"/>
      <c r="B67" s="96"/>
      <c r="C67" s="96"/>
      <c r="D67" s="96"/>
      <c r="E67" s="66"/>
      <c r="F67" s="66"/>
      <c r="G67" s="66"/>
      <c r="H67" s="66"/>
      <c r="I67" s="66"/>
      <c r="J67" s="96"/>
      <c r="K67" s="66"/>
      <c r="L67" s="66"/>
      <c r="M67" s="66"/>
      <c r="N67" s="66"/>
      <c r="O67" s="66"/>
      <c r="P67" s="66"/>
      <c r="Q67" s="66"/>
      <c r="R67" s="66"/>
    </row>
    <row r="68" spans="1:18" ht="12.75" hidden="1">
      <c r="A68" s="66"/>
      <c r="B68" s="96"/>
      <c r="C68" s="96"/>
      <c r="D68" s="96"/>
      <c r="E68" s="66"/>
      <c r="F68" s="66"/>
      <c r="G68" s="66"/>
      <c r="H68" s="66"/>
      <c r="I68" s="66"/>
      <c r="J68" s="96"/>
      <c r="K68" s="66"/>
      <c r="L68" s="66"/>
      <c r="M68" s="66"/>
      <c r="N68" s="66"/>
      <c r="O68" s="66"/>
      <c r="P68" s="66"/>
      <c r="Q68" s="66"/>
      <c r="R68" s="66"/>
    </row>
    <row r="69" spans="1:18" ht="12.75" hidden="1">
      <c r="A69" s="66"/>
      <c r="B69" s="96"/>
      <c r="C69" s="96"/>
      <c r="D69" s="96"/>
      <c r="E69" s="66"/>
      <c r="F69" s="66"/>
      <c r="G69" s="66"/>
      <c r="H69" s="66"/>
      <c r="I69" s="66"/>
      <c r="J69" s="96"/>
      <c r="K69" s="66"/>
      <c r="L69" s="66"/>
      <c r="M69" s="66"/>
      <c r="N69" s="66"/>
      <c r="O69" s="66"/>
      <c r="P69" s="66"/>
      <c r="Q69" s="66"/>
      <c r="R69" s="66"/>
    </row>
    <row r="70" spans="1:18" ht="12.75" hidden="1">
      <c r="A70" s="66"/>
      <c r="B70" s="96"/>
      <c r="C70" s="96"/>
      <c r="D70" s="96"/>
      <c r="E70" s="66"/>
      <c r="F70" s="66"/>
      <c r="G70" s="66"/>
      <c r="H70" s="66"/>
      <c r="I70" s="66"/>
      <c r="J70" s="95"/>
      <c r="K70" s="66"/>
      <c r="L70" s="66"/>
      <c r="M70" s="66"/>
      <c r="N70" s="66"/>
      <c r="O70" s="66"/>
      <c r="P70" s="66"/>
      <c r="Q70" s="66"/>
      <c r="R70" s="66"/>
    </row>
    <row r="71" spans="1:18" ht="12.75" hidden="1">
      <c r="A71" s="66"/>
      <c r="B71" s="96"/>
      <c r="C71" s="96"/>
      <c r="D71" s="96"/>
      <c r="E71" s="66"/>
      <c r="F71" s="66"/>
      <c r="G71" s="66"/>
      <c r="H71" s="66"/>
      <c r="I71" s="66"/>
      <c r="J71" s="96"/>
      <c r="K71" s="66"/>
      <c r="L71" s="66"/>
      <c r="M71" s="66"/>
      <c r="N71" s="66"/>
      <c r="O71" s="66"/>
      <c r="P71" s="66"/>
      <c r="Q71" s="66"/>
      <c r="R71" s="66"/>
    </row>
    <row r="72" spans="1:18" ht="12.75" hidden="1">
      <c r="A72" s="66"/>
      <c r="B72" s="96"/>
      <c r="C72" s="96"/>
      <c r="D72" s="96"/>
      <c r="E72" s="66"/>
      <c r="F72" s="66"/>
      <c r="G72" s="66"/>
      <c r="H72" s="66"/>
      <c r="I72" s="66"/>
      <c r="J72" s="96"/>
      <c r="K72" s="66"/>
      <c r="L72" s="66"/>
      <c r="M72" s="66"/>
      <c r="N72" s="66"/>
      <c r="O72" s="66"/>
      <c r="P72" s="66"/>
      <c r="Q72" s="66"/>
      <c r="R72" s="66"/>
    </row>
    <row r="73" spans="1:18" ht="12.75" hidden="1">
      <c r="A73" s="66"/>
      <c r="B73" s="96"/>
      <c r="C73" s="96"/>
      <c r="D73" s="96"/>
      <c r="E73" s="66"/>
      <c r="F73" s="66"/>
      <c r="G73" s="66"/>
      <c r="H73" s="66"/>
      <c r="I73" s="66"/>
      <c r="J73" s="96"/>
      <c r="K73" s="66"/>
      <c r="L73" s="66"/>
      <c r="M73" s="66"/>
      <c r="N73" s="66"/>
      <c r="O73" s="66"/>
      <c r="P73" s="66"/>
      <c r="Q73" s="66"/>
      <c r="R73" s="66"/>
    </row>
    <row r="74" spans="1:18" ht="12.75" hidden="1">
      <c r="A74" s="97"/>
      <c r="B74" s="96"/>
      <c r="C74" s="96"/>
      <c r="D74" s="96"/>
      <c r="E74" s="66"/>
      <c r="F74" s="66"/>
      <c r="G74" s="66"/>
      <c r="H74" s="66"/>
      <c r="I74" s="66"/>
      <c r="J74" s="96"/>
      <c r="K74" s="66"/>
      <c r="L74" s="66"/>
      <c r="M74" s="66"/>
      <c r="N74" s="66"/>
      <c r="O74" s="66"/>
      <c r="P74" s="66"/>
      <c r="Q74" s="66"/>
      <c r="R74" s="66"/>
    </row>
    <row r="75" spans="1:18" ht="12.75" hidden="1">
      <c r="A75" s="66"/>
      <c r="B75" s="96"/>
      <c r="C75" s="96"/>
      <c r="D75" s="96"/>
      <c r="E75" s="66"/>
      <c r="F75" s="66"/>
      <c r="G75" s="66"/>
      <c r="H75" s="66"/>
      <c r="I75" s="66"/>
      <c r="J75" s="96"/>
      <c r="K75" s="66"/>
      <c r="L75" s="66"/>
      <c r="M75" s="66"/>
      <c r="N75" s="66"/>
      <c r="O75" s="66"/>
      <c r="P75" s="66"/>
      <c r="Q75" s="66"/>
      <c r="R75" s="66"/>
    </row>
    <row r="76" spans="1:18" ht="12.75" hidden="1">
      <c r="A76" s="66"/>
      <c r="B76" s="96"/>
      <c r="C76" s="96"/>
      <c r="D76" s="96"/>
      <c r="E76" s="66"/>
      <c r="F76" s="66"/>
      <c r="G76" s="66"/>
      <c r="H76" s="66"/>
      <c r="I76" s="66"/>
      <c r="J76" s="96"/>
      <c r="K76" s="66"/>
      <c r="L76" s="66"/>
      <c r="M76" s="66"/>
      <c r="N76" s="66"/>
      <c r="O76" s="66"/>
      <c r="P76" s="66"/>
      <c r="Q76" s="66"/>
      <c r="R76" s="66"/>
    </row>
    <row r="77" spans="1:18" ht="12.75" hidden="1">
      <c r="A77" s="66"/>
      <c r="B77" s="96"/>
      <c r="C77" s="96"/>
      <c r="D77" s="96"/>
      <c r="E77" s="66"/>
      <c r="F77" s="66"/>
      <c r="G77" s="66"/>
      <c r="H77" s="66"/>
      <c r="I77" s="66"/>
      <c r="J77" s="96"/>
      <c r="K77" s="66"/>
      <c r="L77" s="66"/>
      <c r="M77" s="66"/>
      <c r="N77" s="66"/>
      <c r="O77" s="66"/>
      <c r="P77" s="66"/>
      <c r="Q77" s="66"/>
      <c r="R77" s="66"/>
    </row>
    <row r="78" spans="1:18" ht="12.75" hidden="1">
      <c r="A78" s="66"/>
      <c r="B78" s="96"/>
      <c r="C78" s="96"/>
      <c r="D78" s="96"/>
      <c r="E78" s="66"/>
      <c r="F78" s="66"/>
      <c r="G78" s="66"/>
      <c r="H78" s="66"/>
      <c r="I78" s="98"/>
      <c r="J78" s="96"/>
      <c r="K78" s="66"/>
      <c r="L78" s="66"/>
      <c r="M78" s="66"/>
      <c r="N78" s="66"/>
      <c r="O78" s="66"/>
      <c r="P78" s="66"/>
      <c r="Q78" s="66"/>
      <c r="R78" s="66"/>
    </row>
    <row r="79" spans="1:18" ht="12.75" hidden="1">
      <c r="A79" s="66"/>
      <c r="B79" s="96"/>
      <c r="C79" s="96"/>
      <c r="D79" s="96"/>
      <c r="E79" s="66"/>
      <c r="F79" s="66"/>
      <c r="G79" s="66"/>
      <c r="H79" s="66"/>
      <c r="I79" s="66"/>
      <c r="J79" s="96"/>
      <c r="K79" s="66"/>
      <c r="L79" s="66"/>
      <c r="M79" s="66"/>
      <c r="N79" s="66"/>
      <c r="O79" s="66"/>
      <c r="P79" s="66"/>
      <c r="Q79" s="66"/>
      <c r="R79" s="66"/>
    </row>
    <row r="80" spans="1:18" ht="12.75" hidden="1">
      <c r="A80" s="66"/>
      <c r="B80" s="96"/>
      <c r="C80" s="96"/>
      <c r="D80" s="96"/>
      <c r="E80" s="66"/>
      <c r="F80" s="66"/>
      <c r="G80" s="66"/>
      <c r="H80" s="66"/>
      <c r="I80" s="66"/>
      <c r="J80" s="96"/>
      <c r="K80" s="66"/>
      <c r="L80" s="66"/>
      <c r="M80" s="66"/>
      <c r="N80" s="66"/>
      <c r="O80" s="66"/>
      <c r="P80" s="66"/>
      <c r="Q80" s="66"/>
      <c r="R80" s="66"/>
    </row>
    <row r="81" spans="1:18" ht="12.75" hidden="1">
      <c r="A81" s="66"/>
      <c r="B81" s="96"/>
      <c r="C81" s="96"/>
      <c r="D81" s="96"/>
      <c r="E81" s="66"/>
      <c r="F81" s="66"/>
      <c r="G81" s="66"/>
      <c r="H81" s="66"/>
      <c r="I81" s="66"/>
      <c r="J81" s="96"/>
      <c r="K81" s="66"/>
      <c r="L81" s="66"/>
      <c r="M81" s="66"/>
      <c r="N81" s="66"/>
      <c r="O81" s="66"/>
      <c r="P81" s="66"/>
      <c r="Q81" s="66"/>
      <c r="R81" s="66"/>
    </row>
    <row r="82" spans="1:18" ht="12.75" hidden="1">
      <c r="A82" s="66"/>
      <c r="B82" s="96"/>
      <c r="C82" s="96"/>
      <c r="D82" s="96"/>
      <c r="E82" s="66"/>
      <c r="F82" s="66"/>
      <c r="G82" s="66"/>
      <c r="H82" s="66"/>
      <c r="I82" s="66"/>
      <c r="J82" s="96"/>
      <c r="K82" s="66"/>
      <c r="L82" s="66"/>
      <c r="M82" s="66"/>
      <c r="N82" s="66"/>
      <c r="O82" s="66"/>
      <c r="P82" s="66"/>
      <c r="Q82" s="66"/>
      <c r="R82" s="66"/>
    </row>
    <row r="83" spans="1:18" ht="12.75" hidden="1">
      <c r="A83" s="66"/>
      <c r="B83" s="96"/>
      <c r="C83" s="96"/>
      <c r="D83" s="96"/>
      <c r="E83" s="66"/>
      <c r="F83" s="66"/>
      <c r="G83" s="66"/>
      <c r="H83" s="66"/>
      <c r="I83" s="66"/>
      <c r="J83" s="96"/>
      <c r="K83" s="66"/>
      <c r="L83" s="66"/>
      <c r="M83" s="66"/>
      <c r="N83" s="66"/>
      <c r="O83" s="66"/>
      <c r="P83" s="66"/>
      <c r="Q83" s="66"/>
      <c r="R83" s="66"/>
    </row>
    <row r="84" spans="1:18" ht="12.75" hidden="1">
      <c r="A84" s="66"/>
      <c r="B84" s="96"/>
      <c r="C84" s="96"/>
      <c r="D84" s="96"/>
      <c r="E84" s="66"/>
      <c r="F84" s="66"/>
      <c r="G84" s="66"/>
      <c r="H84" s="66"/>
      <c r="I84" s="66"/>
      <c r="J84" s="96"/>
      <c r="K84" s="66"/>
      <c r="L84" s="66"/>
      <c r="M84" s="66"/>
      <c r="N84" s="66"/>
      <c r="O84" s="66"/>
      <c r="P84" s="66"/>
      <c r="Q84" s="66"/>
      <c r="R84" s="66"/>
    </row>
    <row r="85" spans="1:18" ht="12.75" hidden="1">
      <c r="A85" s="66"/>
      <c r="B85" s="96"/>
      <c r="C85" s="96"/>
      <c r="D85" s="96"/>
      <c r="E85" s="66"/>
      <c r="F85" s="66"/>
      <c r="G85" s="66"/>
      <c r="H85" s="66"/>
      <c r="I85" s="66"/>
      <c r="J85" s="96"/>
      <c r="K85" s="66"/>
      <c r="L85" s="66"/>
      <c r="M85" s="66"/>
      <c r="N85" s="66"/>
      <c r="O85" s="66"/>
      <c r="P85" s="66"/>
      <c r="Q85" s="66"/>
      <c r="R85" s="66"/>
    </row>
    <row r="86" spans="1:18" ht="12.75" hidden="1">
      <c r="A86" s="66"/>
      <c r="B86" s="96"/>
      <c r="C86" s="96"/>
      <c r="D86" s="96"/>
      <c r="E86" s="66"/>
      <c r="F86" s="66"/>
      <c r="G86" s="66"/>
      <c r="H86" s="66"/>
      <c r="I86" s="66"/>
      <c r="J86" s="96"/>
      <c r="K86" s="66"/>
      <c r="L86" s="66"/>
      <c r="M86" s="66"/>
      <c r="N86" s="66"/>
      <c r="O86" s="66"/>
      <c r="P86" s="66"/>
      <c r="Q86" s="66"/>
      <c r="R86" s="66"/>
    </row>
    <row r="87" spans="1:18" ht="12.75" hidden="1">
      <c r="A87" s="66"/>
      <c r="B87" s="96"/>
      <c r="C87" s="96"/>
      <c r="D87" s="96"/>
      <c r="E87" s="66"/>
      <c r="F87" s="66"/>
      <c r="G87" s="66"/>
      <c r="H87" s="66"/>
      <c r="I87" s="66"/>
      <c r="J87" s="96"/>
      <c r="K87" s="66"/>
      <c r="L87" s="66"/>
      <c r="M87" s="66"/>
      <c r="N87" s="66"/>
      <c r="O87" s="66"/>
      <c r="P87" s="66"/>
      <c r="Q87" s="66"/>
      <c r="R87" s="66"/>
    </row>
    <row r="88" spans="1:18" ht="12.75" hidden="1">
      <c r="A88" s="66"/>
      <c r="B88" s="96"/>
      <c r="C88" s="96"/>
      <c r="D88" s="96"/>
      <c r="E88" s="66"/>
      <c r="F88" s="66"/>
      <c r="G88" s="66"/>
      <c r="H88" s="66"/>
      <c r="I88" s="66"/>
      <c r="J88" s="96"/>
      <c r="K88" s="66"/>
      <c r="L88" s="66"/>
      <c r="M88" s="66"/>
      <c r="N88" s="66"/>
      <c r="O88" s="66"/>
      <c r="P88" s="66"/>
      <c r="Q88" s="66"/>
      <c r="R88" s="66"/>
    </row>
    <row r="89" spans="1:18" ht="12.75" hidden="1">
      <c r="A89" s="66"/>
      <c r="B89" s="96"/>
      <c r="C89" s="96"/>
      <c r="D89" s="96"/>
      <c r="E89" s="66"/>
      <c r="F89" s="66"/>
      <c r="G89" s="66"/>
      <c r="H89" s="66"/>
      <c r="I89" s="66"/>
      <c r="J89" s="96"/>
      <c r="K89" s="66"/>
      <c r="L89" s="66"/>
      <c r="M89" s="66"/>
      <c r="N89" s="66"/>
      <c r="O89" s="66"/>
      <c r="P89" s="66"/>
      <c r="Q89" s="66"/>
      <c r="R89" s="66"/>
    </row>
    <row r="90" spans="1:18" ht="12.75" hidden="1">
      <c r="A90" s="66"/>
      <c r="B90" s="96"/>
      <c r="C90" s="96"/>
      <c r="D90" s="96"/>
      <c r="E90" s="66"/>
      <c r="F90" s="66"/>
      <c r="G90" s="66"/>
      <c r="H90" s="66"/>
      <c r="I90" s="66"/>
      <c r="J90" s="96"/>
      <c r="K90" s="66"/>
      <c r="L90" s="66"/>
      <c r="M90" s="66"/>
      <c r="N90" s="66"/>
      <c r="O90" s="66"/>
      <c r="P90" s="66"/>
      <c r="Q90" s="66"/>
      <c r="R90" s="66"/>
    </row>
    <row r="91" spans="1:18" ht="12.75" hidden="1">
      <c r="A91" s="66"/>
      <c r="B91" s="96"/>
      <c r="C91" s="96"/>
      <c r="D91" s="96"/>
      <c r="E91" s="66"/>
      <c r="F91" s="66"/>
      <c r="G91" s="66"/>
      <c r="H91" s="66"/>
      <c r="I91" s="66"/>
      <c r="J91" s="96"/>
      <c r="K91" s="66"/>
      <c r="L91" s="66"/>
      <c r="M91" s="66"/>
      <c r="N91" s="66"/>
      <c r="O91" s="66"/>
      <c r="P91" s="66"/>
      <c r="Q91" s="66"/>
      <c r="R91" s="66"/>
    </row>
    <row r="92" spans="1:18" ht="12.75" hidden="1">
      <c r="A92" s="66"/>
      <c r="B92" s="96"/>
      <c r="C92" s="96"/>
      <c r="D92" s="96"/>
      <c r="E92" s="66"/>
      <c r="F92" s="66"/>
      <c r="G92" s="66"/>
      <c r="H92" s="66"/>
      <c r="I92" s="66"/>
      <c r="J92" s="96"/>
      <c r="K92" s="66"/>
      <c r="L92" s="66"/>
      <c r="M92" s="66"/>
      <c r="N92" s="66"/>
      <c r="O92" s="66"/>
      <c r="P92" s="66"/>
      <c r="Q92" s="66"/>
      <c r="R92" s="66"/>
    </row>
    <row r="93" spans="1:18" ht="12.75" hidden="1">
      <c r="A93" s="66"/>
      <c r="B93" s="96"/>
      <c r="C93" s="96"/>
      <c r="D93" s="96"/>
      <c r="E93" s="66"/>
      <c r="F93" s="66"/>
      <c r="G93" s="66"/>
      <c r="H93" s="66"/>
      <c r="I93" s="66"/>
      <c r="J93" s="96"/>
      <c r="K93" s="66"/>
      <c r="L93" s="66"/>
      <c r="M93" s="66"/>
      <c r="N93" s="66"/>
      <c r="O93" s="66"/>
      <c r="P93" s="66"/>
      <c r="Q93" s="66"/>
      <c r="R93" s="66"/>
    </row>
    <row r="94" spans="1:18" ht="12.75" hidden="1">
      <c r="A94" s="66"/>
      <c r="B94" s="96"/>
      <c r="C94" s="96"/>
      <c r="D94" s="96"/>
      <c r="E94" s="66"/>
      <c r="F94" s="66"/>
      <c r="G94" s="66"/>
      <c r="H94" s="66"/>
      <c r="I94" s="66"/>
      <c r="J94" s="96"/>
      <c r="K94" s="66"/>
      <c r="L94" s="66"/>
      <c r="M94" s="66"/>
      <c r="N94" s="66"/>
      <c r="O94" s="66"/>
      <c r="P94" s="66"/>
      <c r="Q94" s="66"/>
      <c r="R94" s="66"/>
    </row>
    <row r="95" spans="1:18" ht="12.75" hidden="1">
      <c r="A95" s="66"/>
      <c r="B95" s="96"/>
      <c r="C95" s="96"/>
      <c r="D95" s="96"/>
      <c r="E95" s="66"/>
      <c r="F95" s="66"/>
      <c r="G95" s="66"/>
      <c r="H95" s="66"/>
      <c r="I95" s="66"/>
      <c r="J95" s="96"/>
      <c r="K95" s="66"/>
      <c r="L95" s="66"/>
      <c r="M95" s="66"/>
      <c r="N95" s="66"/>
      <c r="O95" s="66"/>
      <c r="P95" s="66"/>
      <c r="Q95" s="66"/>
      <c r="R95" s="66"/>
    </row>
    <row r="96" spans="1:18" ht="12.75" hidden="1">
      <c r="A96" s="66"/>
      <c r="B96" s="96"/>
      <c r="C96" s="96"/>
      <c r="D96" s="96"/>
      <c r="E96" s="66"/>
      <c r="F96" s="66"/>
      <c r="G96" s="66"/>
      <c r="H96" s="66"/>
      <c r="I96" s="66"/>
      <c r="J96" s="96"/>
      <c r="K96" s="66"/>
      <c r="L96" s="66"/>
      <c r="M96" s="66"/>
      <c r="N96" s="66"/>
      <c r="O96" s="66"/>
      <c r="P96" s="66"/>
      <c r="Q96" s="66"/>
      <c r="R96" s="66"/>
    </row>
    <row r="97" spans="1:18" ht="12.75" hidden="1">
      <c r="A97" s="66"/>
      <c r="B97" s="96"/>
      <c r="C97" s="96"/>
      <c r="D97" s="96"/>
      <c r="E97" s="66"/>
      <c r="F97" s="66"/>
      <c r="G97" s="66"/>
      <c r="H97" s="66"/>
      <c r="I97" s="66"/>
      <c r="J97" s="96"/>
      <c r="K97" s="66"/>
      <c r="L97" s="66"/>
      <c r="M97" s="66"/>
      <c r="N97" s="66"/>
      <c r="O97" s="66"/>
      <c r="P97" s="66"/>
      <c r="Q97" s="66"/>
      <c r="R97" s="66"/>
    </row>
    <row r="98" spans="1:18" ht="12.75" hidden="1">
      <c r="A98" s="66"/>
      <c r="B98" s="96"/>
      <c r="C98" s="96"/>
      <c r="D98" s="96"/>
      <c r="E98" s="66"/>
      <c r="F98" s="66"/>
      <c r="G98" s="66"/>
      <c r="H98" s="66"/>
      <c r="I98" s="66"/>
      <c r="J98" s="96"/>
      <c r="K98" s="66"/>
      <c r="L98" s="66"/>
      <c r="M98" s="66"/>
      <c r="N98" s="66"/>
      <c r="O98" s="66"/>
      <c r="P98" s="66"/>
      <c r="Q98" s="66"/>
      <c r="R98" s="66"/>
    </row>
    <row r="99" spans="1:18" ht="12.75" hidden="1">
      <c r="A99" s="66"/>
      <c r="B99" s="96"/>
      <c r="C99" s="96"/>
      <c r="D99" s="96"/>
      <c r="E99" s="66"/>
      <c r="F99" s="66"/>
      <c r="G99" s="66"/>
      <c r="H99" s="66"/>
      <c r="I99" s="66"/>
      <c r="J99" s="96"/>
      <c r="K99" s="66"/>
      <c r="L99" s="66"/>
      <c r="M99" s="66"/>
      <c r="N99" s="66"/>
      <c r="O99" s="66"/>
      <c r="P99" s="66"/>
      <c r="Q99" s="66"/>
      <c r="R99" s="66"/>
    </row>
    <row r="100" spans="1:18" ht="12.75" hidden="1">
      <c r="A100" s="66"/>
      <c r="B100" s="96"/>
      <c r="C100" s="96"/>
      <c r="D100" s="96"/>
      <c r="E100" s="66"/>
      <c r="F100" s="66"/>
      <c r="G100" s="66"/>
      <c r="H100" s="66"/>
      <c r="I100" s="66"/>
      <c r="J100" s="96"/>
      <c r="K100" s="66"/>
      <c r="L100" s="66"/>
      <c r="M100" s="66"/>
      <c r="N100" s="66"/>
      <c r="O100" s="66"/>
      <c r="P100" s="66"/>
      <c r="Q100" s="66"/>
      <c r="R100" s="66"/>
    </row>
    <row r="101" spans="1:18" ht="12.75" hidden="1">
      <c r="A101" s="66"/>
      <c r="B101" s="96"/>
      <c r="C101" s="96"/>
      <c r="D101" s="96"/>
      <c r="E101" s="66"/>
      <c r="F101" s="66"/>
      <c r="G101" s="66"/>
      <c r="H101" s="66"/>
      <c r="I101" s="66"/>
      <c r="J101" s="96"/>
      <c r="K101" s="66"/>
      <c r="L101" s="66"/>
      <c r="M101" s="66"/>
      <c r="N101" s="66"/>
      <c r="O101" s="66"/>
      <c r="P101" s="66"/>
      <c r="Q101" s="66"/>
      <c r="R101" s="66"/>
    </row>
    <row r="102" spans="1:18" ht="12.75" hidden="1">
      <c r="A102" s="66"/>
      <c r="B102" s="96"/>
      <c r="C102" s="96"/>
      <c r="D102" s="96"/>
      <c r="E102" s="66"/>
      <c r="F102" s="66"/>
      <c r="G102" s="66"/>
      <c r="H102" s="66"/>
      <c r="I102" s="66"/>
      <c r="J102" s="96"/>
      <c r="K102" s="66"/>
      <c r="L102" s="66"/>
      <c r="M102" s="66"/>
      <c r="N102" s="66"/>
      <c r="O102" s="66"/>
      <c r="P102" s="66"/>
      <c r="Q102" s="66"/>
      <c r="R102" s="66"/>
    </row>
    <row r="103" spans="1:18" ht="12.75" hidden="1">
      <c r="A103" s="66"/>
      <c r="B103" s="96"/>
      <c r="C103" s="96"/>
      <c r="D103" s="96"/>
      <c r="E103" s="66"/>
      <c r="F103" s="66"/>
      <c r="G103" s="66"/>
      <c r="H103" s="66"/>
      <c r="I103" s="66"/>
      <c r="J103" s="96"/>
      <c r="K103" s="66"/>
      <c r="L103" s="66"/>
      <c r="M103" s="66"/>
      <c r="N103" s="66"/>
      <c r="O103" s="66"/>
      <c r="P103" s="66"/>
      <c r="Q103" s="66"/>
      <c r="R103" s="66"/>
    </row>
    <row r="104" spans="1:18" ht="12.75" hidden="1">
      <c r="A104" s="66"/>
      <c r="B104" s="96"/>
      <c r="C104" s="96"/>
      <c r="D104" s="96"/>
      <c r="E104" s="66"/>
      <c r="F104" s="66"/>
      <c r="G104" s="66"/>
      <c r="H104" s="66"/>
      <c r="I104" s="66"/>
      <c r="J104" s="96"/>
      <c r="K104" s="66"/>
      <c r="L104" s="66"/>
      <c r="M104" s="66"/>
      <c r="N104" s="66"/>
      <c r="O104" s="66"/>
      <c r="P104" s="66"/>
      <c r="Q104" s="66"/>
      <c r="R104" s="66"/>
    </row>
    <row r="105" spans="1:18" ht="12.75" hidden="1">
      <c r="A105" s="66"/>
      <c r="B105" s="96"/>
      <c r="C105" s="96"/>
      <c r="D105" s="96"/>
      <c r="E105" s="66"/>
      <c r="F105" s="66"/>
      <c r="G105" s="66"/>
      <c r="H105" s="66"/>
      <c r="I105" s="66"/>
      <c r="J105" s="96"/>
      <c r="K105" s="66"/>
      <c r="L105" s="66"/>
      <c r="M105" s="66"/>
      <c r="N105" s="66"/>
      <c r="O105" s="66"/>
      <c r="P105" s="66"/>
      <c r="Q105" s="66"/>
      <c r="R105" s="66"/>
    </row>
    <row r="106" spans="1:18" ht="12.75" hidden="1">
      <c r="A106" s="66"/>
      <c r="B106" s="96"/>
      <c r="C106" s="96"/>
      <c r="D106" s="96"/>
      <c r="E106" s="66"/>
      <c r="F106" s="66"/>
      <c r="G106" s="66"/>
      <c r="H106" s="66"/>
      <c r="I106" s="66"/>
      <c r="J106" s="96"/>
      <c r="K106" s="66"/>
      <c r="L106" s="66"/>
      <c r="M106" s="66"/>
      <c r="N106" s="66"/>
      <c r="O106" s="66"/>
      <c r="P106" s="66"/>
      <c r="Q106" s="66"/>
      <c r="R106" s="66"/>
    </row>
    <row r="107" spans="1:18" ht="12.75" hidden="1">
      <c r="A107" s="66"/>
      <c r="B107" s="96"/>
      <c r="C107" s="96"/>
      <c r="D107" s="96"/>
      <c r="E107" s="66"/>
      <c r="F107" s="66"/>
      <c r="G107" s="66"/>
      <c r="H107" s="66"/>
      <c r="I107" s="66"/>
      <c r="J107" s="96"/>
      <c r="K107" s="66"/>
      <c r="L107" s="66"/>
      <c r="M107" s="66"/>
      <c r="N107" s="66"/>
      <c r="O107" s="66"/>
      <c r="P107" s="66"/>
      <c r="Q107" s="66"/>
      <c r="R107" s="66"/>
    </row>
    <row r="108" spans="1:18" ht="12.75" hidden="1">
      <c r="A108" s="66"/>
      <c r="B108" s="96"/>
      <c r="C108" s="96"/>
      <c r="D108" s="96"/>
      <c r="E108" s="66"/>
      <c r="F108" s="66"/>
      <c r="G108" s="66"/>
      <c r="H108" s="66"/>
      <c r="I108" s="66"/>
      <c r="J108" s="96"/>
      <c r="K108" s="66"/>
      <c r="L108" s="66"/>
      <c r="M108" s="66"/>
      <c r="N108" s="66"/>
      <c r="O108" s="66"/>
      <c r="P108" s="66"/>
      <c r="Q108" s="66"/>
      <c r="R108" s="66"/>
    </row>
    <row r="109" spans="1:18" ht="12.75" hidden="1">
      <c r="A109" s="66"/>
      <c r="B109" s="96"/>
      <c r="C109" s="96"/>
      <c r="D109" s="96"/>
      <c r="E109" s="66"/>
      <c r="F109" s="66"/>
      <c r="G109" s="66"/>
      <c r="H109" s="66"/>
      <c r="I109" s="66"/>
      <c r="J109" s="96"/>
      <c r="K109" s="66"/>
      <c r="L109" s="66"/>
      <c r="M109" s="66"/>
      <c r="N109" s="66"/>
      <c r="O109" s="66"/>
      <c r="P109" s="66"/>
      <c r="Q109" s="66"/>
      <c r="R109" s="66"/>
    </row>
    <row r="110" spans="1:18" ht="12.75" hidden="1">
      <c r="A110" s="66"/>
      <c r="B110" s="96"/>
      <c r="C110" s="96"/>
      <c r="D110" s="96"/>
      <c r="E110" s="66"/>
      <c r="F110" s="66"/>
      <c r="G110" s="66"/>
      <c r="H110" s="66"/>
      <c r="I110" s="66"/>
      <c r="J110" s="96"/>
      <c r="K110" s="66"/>
      <c r="L110" s="66"/>
      <c r="M110" s="66"/>
      <c r="N110" s="66"/>
      <c r="O110" s="66"/>
      <c r="P110" s="66"/>
      <c r="Q110" s="66"/>
      <c r="R110" s="66"/>
    </row>
    <row r="111" spans="1:18" ht="12.75" hidden="1">
      <c r="A111" s="66"/>
      <c r="B111" s="96"/>
      <c r="C111" s="96"/>
      <c r="D111" s="96"/>
      <c r="E111" s="66"/>
      <c r="F111" s="66"/>
      <c r="G111" s="66"/>
      <c r="H111" s="66"/>
      <c r="I111" s="66"/>
      <c r="J111" s="96"/>
      <c r="K111" s="66"/>
      <c r="L111" s="66"/>
      <c r="M111" s="66"/>
      <c r="N111" s="66"/>
      <c r="O111" s="66"/>
      <c r="P111" s="66"/>
      <c r="Q111" s="66"/>
      <c r="R111" s="66"/>
    </row>
    <row r="112" spans="1:18" ht="12.75" hidden="1">
      <c r="A112" s="66"/>
      <c r="B112" s="96"/>
      <c r="C112" s="96"/>
      <c r="D112" s="96"/>
      <c r="E112" s="66"/>
      <c r="F112" s="66"/>
      <c r="G112" s="66"/>
      <c r="H112" s="66"/>
      <c r="I112" s="66"/>
      <c r="J112" s="96"/>
      <c r="K112" s="66"/>
      <c r="L112" s="66"/>
      <c r="M112" s="66"/>
      <c r="N112" s="66"/>
      <c r="O112" s="66"/>
      <c r="P112" s="66"/>
      <c r="Q112" s="66"/>
      <c r="R112" s="66"/>
    </row>
    <row r="113" spans="1:18" ht="12.75" hidden="1">
      <c r="A113" s="66"/>
      <c r="B113" s="96"/>
      <c r="C113" s="96"/>
      <c r="D113" s="96"/>
      <c r="E113" s="66"/>
      <c r="F113" s="66"/>
      <c r="G113" s="66"/>
      <c r="H113" s="66"/>
      <c r="I113" s="66"/>
      <c r="J113" s="96"/>
      <c r="K113" s="66"/>
      <c r="L113" s="66"/>
      <c r="M113" s="66"/>
      <c r="N113" s="66"/>
      <c r="O113" s="66"/>
      <c r="P113" s="66"/>
      <c r="Q113" s="66"/>
      <c r="R113" s="66"/>
    </row>
    <row r="114" spans="1:18" ht="12.75" hidden="1">
      <c r="A114" s="66"/>
      <c r="B114" s="96"/>
      <c r="C114" s="96"/>
      <c r="D114" s="96"/>
      <c r="E114" s="66"/>
      <c r="F114" s="66"/>
      <c r="G114" s="66"/>
      <c r="H114" s="66"/>
      <c r="I114" s="66"/>
      <c r="J114" s="96"/>
      <c r="K114" s="66"/>
      <c r="L114" s="66"/>
      <c r="M114" s="66"/>
      <c r="N114" s="66"/>
      <c r="O114" s="66"/>
      <c r="P114" s="66"/>
      <c r="Q114" s="66"/>
      <c r="R114" s="66"/>
    </row>
    <row r="115" spans="1:18" ht="12.75" hidden="1">
      <c r="A115" s="66"/>
      <c r="B115" s="96"/>
      <c r="C115" s="96"/>
      <c r="D115" s="96"/>
      <c r="E115" s="66"/>
      <c r="F115" s="66"/>
      <c r="G115" s="66"/>
      <c r="H115" s="66"/>
      <c r="I115" s="66"/>
      <c r="J115" s="96"/>
      <c r="K115" s="66"/>
      <c r="L115" s="66"/>
      <c r="M115" s="66"/>
      <c r="N115" s="66"/>
      <c r="O115" s="66"/>
      <c r="P115" s="66"/>
      <c r="Q115" s="66"/>
      <c r="R115" s="66"/>
    </row>
    <row r="116" spans="1:18" ht="12.75" hidden="1">
      <c r="A116" s="66"/>
      <c r="B116" s="96"/>
      <c r="C116" s="96"/>
      <c r="D116" s="96"/>
      <c r="E116" s="66"/>
      <c r="F116" s="66"/>
      <c r="G116" s="66"/>
      <c r="H116" s="66"/>
      <c r="I116" s="66"/>
      <c r="J116" s="96"/>
      <c r="K116" s="66"/>
      <c r="L116" s="66"/>
      <c r="M116" s="66"/>
      <c r="N116" s="66"/>
      <c r="O116" s="66"/>
      <c r="P116" s="66"/>
      <c r="Q116" s="66"/>
      <c r="R116" s="66"/>
    </row>
    <row r="117" spans="1:18" ht="12.75" hidden="1">
      <c r="A117" s="66"/>
      <c r="B117" s="96"/>
      <c r="C117" s="96"/>
      <c r="D117" s="96"/>
      <c r="E117" s="66"/>
      <c r="F117" s="66"/>
      <c r="G117" s="66"/>
      <c r="H117" s="66"/>
      <c r="I117" s="66"/>
      <c r="J117" s="96"/>
      <c r="K117" s="66"/>
      <c r="L117" s="66"/>
      <c r="M117" s="66"/>
      <c r="N117" s="66"/>
      <c r="O117" s="66"/>
      <c r="P117" s="66"/>
      <c r="Q117" s="66"/>
      <c r="R117" s="66"/>
    </row>
    <row r="118" spans="1:18" ht="12.75" hidden="1">
      <c r="A118" s="66"/>
      <c r="B118" s="96"/>
      <c r="C118" s="96"/>
      <c r="D118" s="96"/>
      <c r="E118" s="66"/>
      <c r="F118" s="66"/>
      <c r="G118" s="66"/>
      <c r="H118" s="66"/>
      <c r="I118" s="66"/>
      <c r="J118" s="96"/>
      <c r="K118" s="66"/>
      <c r="L118" s="66"/>
      <c r="M118" s="66"/>
      <c r="N118" s="66"/>
      <c r="O118" s="66"/>
      <c r="P118" s="66"/>
      <c r="Q118" s="66"/>
      <c r="R118" s="66"/>
    </row>
    <row r="119" spans="1:18" ht="12.75" hidden="1">
      <c r="A119" s="66"/>
      <c r="B119" s="96"/>
      <c r="C119" s="96"/>
      <c r="D119" s="96"/>
      <c r="E119" s="66"/>
      <c r="F119" s="66"/>
      <c r="G119" s="66"/>
      <c r="H119" s="66"/>
      <c r="I119" s="66"/>
      <c r="J119" s="96"/>
      <c r="K119" s="66"/>
      <c r="L119" s="66"/>
      <c r="M119" s="66"/>
      <c r="N119" s="66"/>
      <c r="O119" s="66"/>
      <c r="P119" s="66"/>
      <c r="Q119" s="66"/>
      <c r="R119" s="66"/>
    </row>
    <row r="120" spans="1:18" ht="12.75" hidden="1">
      <c r="A120" s="66"/>
      <c r="B120" s="96"/>
      <c r="C120" s="96"/>
      <c r="D120" s="96"/>
      <c r="E120" s="66"/>
      <c r="F120" s="66"/>
      <c r="G120" s="66"/>
      <c r="H120" s="66"/>
      <c r="I120" s="66"/>
      <c r="J120" s="96"/>
      <c r="K120" s="66"/>
      <c r="L120" s="66"/>
      <c r="M120" s="66"/>
      <c r="N120" s="66"/>
      <c r="O120" s="66"/>
      <c r="P120" s="66"/>
      <c r="Q120" s="66"/>
      <c r="R120" s="66"/>
    </row>
    <row r="121" spans="1:18" ht="12.75" hidden="1">
      <c r="A121" s="66"/>
      <c r="B121" s="96"/>
      <c r="C121" s="96"/>
      <c r="D121" s="96"/>
      <c r="E121" s="66"/>
      <c r="F121" s="66"/>
      <c r="G121" s="66"/>
      <c r="H121" s="66"/>
      <c r="I121" s="66"/>
      <c r="J121" s="96"/>
      <c r="K121" s="66"/>
      <c r="L121" s="66"/>
      <c r="M121" s="66"/>
      <c r="N121" s="66"/>
      <c r="O121" s="66"/>
      <c r="P121" s="66"/>
      <c r="Q121" s="66"/>
      <c r="R121" s="66"/>
    </row>
    <row r="122" spans="1:18" ht="12.75" hidden="1">
      <c r="A122" s="66"/>
      <c r="B122" s="96"/>
      <c r="C122" s="96"/>
      <c r="D122" s="96"/>
      <c r="E122" s="66"/>
      <c r="F122" s="66"/>
      <c r="G122" s="66"/>
      <c r="H122" s="66"/>
      <c r="I122" s="66"/>
      <c r="J122" s="96"/>
      <c r="K122" s="66"/>
      <c r="L122" s="66"/>
      <c r="M122" s="66"/>
      <c r="N122" s="66"/>
      <c r="O122" s="66"/>
      <c r="P122" s="66"/>
      <c r="Q122" s="66"/>
      <c r="R122" s="66"/>
    </row>
    <row r="123" spans="1:18" ht="12.75" hidden="1">
      <c r="A123" s="66"/>
      <c r="B123" s="96"/>
      <c r="C123" s="96"/>
      <c r="D123" s="96"/>
      <c r="E123" s="66"/>
      <c r="F123" s="66"/>
      <c r="G123" s="66"/>
      <c r="H123" s="66"/>
      <c r="I123" s="66"/>
      <c r="J123" s="96"/>
      <c r="K123" s="66"/>
      <c r="L123" s="66"/>
      <c r="M123" s="66"/>
      <c r="N123" s="66"/>
      <c r="O123" s="66"/>
      <c r="P123" s="66"/>
      <c r="Q123" s="66"/>
      <c r="R123" s="66"/>
    </row>
    <row r="124" spans="1:18" ht="12.75" hidden="1">
      <c r="A124" s="66"/>
      <c r="B124" s="96"/>
      <c r="C124" s="96"/>
      <c r="D124" s="96"/>
      <c r="E124" s="66"/>
      <c r="F124" s="66"/>
      <c r="G124" s="66"/>
      <c r="H124" s="66"/>
      <c r="I124" s="66"/>
      <c r="J124" s="96"/>
      <c r="K124" s="66"/>
      <c r="L124" s="66"/>
      <c r="M124" s="66"/>
      <c r="N124" s="66"/>
      <c r="O124" s="66"/>
      <c r="P124" s="66"/>
      <c r="Q124" s="66"/>
      <c r="R124" s="66"/>
    </row>
    <row r="125" spans="1:18" ht="12.75" hidden="1">
      <c r="A125" s="66"/>
      <c r="B125" s="96"/>
      <c r="C125" s="96"/>
      <c r="D125" s="96"/>
      <c r="E125" s="66"/>
      <c r="F125" s="66"/>
      <c r="G125" s="66"/>
      <c r="H125" s="66"/>
      <c r="I125" s="66"/>
      <c r="J125" s="96"/>
      <c r="K125" s="66"/>
      <c r="L125" s="66"/>
      <c r="M125" s="66"/>
      <c r="N125" s="66"/>
      <c r="O125" s="66"/>
      <c r="P125" s="66"/>
      <c r="Q125" s="66"/>
      <c r="R125" s="66"/>
    </row>
    <row r="126" spans="1:18" ht="12.75" hidden="1">
      <c r="A126" s="66"/>
      <c r="B126" s="96"/>
      <c r="C126" s="96"/>
      <c r="D126" s="96"/>
      <c r="E126" s="66"/>
      <c r="F126" s="66"/>
      <c r="G126" s="66"/>
      <c r="H126" s="66"/>
      <c r="I126" s="66"/>
      <c r="J126" s="96"/>
      <c r="K126" s="66"/>
      <c r="L126" s="66"/>
      <c r="M126" s="66"/>
      <c r="N126" s="66"/>
      <c r="O126" s="66"/>
      <c r="P126" s="66"/>
      <c r="Q126" s="66"/>
      <c r="R126" s="66"/>
    </row>
    <row r="127" spans="1:18" ht="12.75" hidden="1">
      <c r="A127" s="66"/>
      <c r="B127" s="96"/>
      <c r="C127" s="96"/>
      <c r="D127" s="96"/>
      <c r="E127" s="66"/>
      <c r="F127" s="66"/>
      <c r="G127" s="66"/>
      <c r="H127" s="66"/>
      <c r="I127" s="66"/>
      <c r="J127" s="96"/>
      <c r="K127" s="66"/>
      <c r="L127" s="66"/>
      <c r="M127" s="66"/>
      <c r="N127" s="66"/>
      <c r="O127" s="66"/>
      <c r="P127" s="66"/>
      <c r="Q127" s="66"/>
      <c r="R127" s="66"/>
    </row>
    <row r="128" spans="1:18" ht="12.75" hidden="1">
      <c r="A128" s="66"/>
      <c r="B128" s="96"/>
      <c r="C128" s="96"/>
      <c r="D128" s="96"/>
      <c r="E128" s="66"/>
      <c r="F128" s="66"/>
      <c r="G128" s="66"/>
      <c r="H128" s="66"/>
      <c r="I128" s="66"/>
      <c r="J128" s="96"/>
      <c r="K128" s="66"/>
      <c r="L128" s="66"/>
      <c r="M128" s="66"/>
      <c r="N128" s="66"/>
      <c r="O128" s="66"/>
      <c r="P128" s="66"/>
      <c r="Q128" s="66"/>
      <c r="R128" s="66"/>
    </row>
    <row r="129" spans="1:18" ht="12.75" hidden="1">
      <c r="A129" s="66"/>
      <c r="B129" s="96"/>
      <c r="C129" s="96"/>
      <c r="D129" s="96"/>
      <c r="E129" s="66"/>
      <c r="F129" s="66"/>
      <c r="G129" s="66"/>
      <c r="H129" s="66"/>
      <c r="I129" s="66"/>
      <c r="J129" s="96"/>
      <c r="K129" s="66"/>
      <c r="L129" s="66"/>
      <c r="M129" s="66"/>
      <c r="N129" s="66"/>
      <c r="O129" s="66"/>
      <c r="P129" s="66"/>
      <c r="Q129" s="66"/>
      <c r="R129" s="66"/>
    </row>
    <row r="130" spans="1:18" ht="12.75" hidden="1">
      <c r="A130" s="66"/>
      <c r="B130" s="96"/>
      <c r="C130" s="96"/>
      <c r="D130" s="96"/>
      <c r="E130" s="66"/>
      <c r="F130" s="66"/>
      <c r="G130" s="66"/>
      <c r="H130" s="66"/>
      <c r="I130" s="66"/>
      <c r="J130" s="96"/>
      <c r="K130" s="66"/>
      <c r="L130" s="66"/>
      <c r="M130" s="66"/>
      <c r="N130" s="66"/>
      <c r="O130" s="66"/>
      <c r="P130" s="66"/>
      <c r="Q130" s="66"/>
      <c r="R130" s="66"/>
    </row>
    <row r="131" spans="1:18" ht="12.75" hidden="1">
      <c r="A131" s="66"/>
      <c r="B131" s="96"/>
      <c r="C131" s="96"/>
      <c r="D131" s="96"/>
      <c r="E131" s="66"/>
      <c r="F131" s="66"/>
      <c r="G131" s="66"/>
      <c r="H131" s="66"/>
      <c r="I131" s="66"/>
      <c r="J131" s="96"/>
      <c r="K131" s="66"/>
      <c r="L131" s="66"/>
      <c r="M131" s="66"/>
      <c r="N131" s="66"/>
      <c r="O131" s="66"/>
      <c r="P131" s="66"/>
      <c r="Q131" s="66"/>
      <c r="R131" s="66"/>
    </row>
    <row r="132" spans="1:18" ht="12.75" hidden="1">
      <c r="A132" s="66"/>
      <c r="B132" s="96"/>
      <c r="C132" s="96"/>
      <c r="D132" s="96"/>
      <c r="E132" s="66"/>
      <c r="F132" s="66"/>
      <c r="G132" s="66"/>
      <c r="H132" s="66"/>
      <c r="I132" s="66"/>
      <c r="J132" s="96"/>
      <c r="K132" s="66"/>
      <c r="L132" s="66"/>
      <c r="M132" s="66"/>
      <c r="N132" s="66"/>
      <c r="O132" s="66"/>
      <c r="P132" s="66"/>
      <c r="Q132" s="66"/>
      <c r="R132" s="66"/>
    </row>
    <row r="133" spans="1:18" ht="12.75" hidden="1">
      <c r="A133" s="66"/>
      <c r="B133" s="96"/>
      <c r="C133" s="96"/>
      <c r="D133" s="96"/>
      <c r="E133" s="66"/>
      <c r="F133" s="66"/>
      <c r="G133" s="66"/>
      <c r="H133" s="66"/>
      <c r="I133" s="66"/>
      <c r="J133" s="96"/>
      <c r="K133" s="66"/>
      <c r="L133" s="66"/>
      <c r="M133" s="66"/>
      <c r="N133" s="66"/>
      <c r="O133" s="66"/>
      <c r="P133" s="66"/>
      <c r="Q133" s="66"/>
      <c r="R133" s="66"/>
    </row>
    <row r="134" spans="1:18" ht="12.75" hidden="1">
      <c r="A134" s="66"/>
      <c r="B134" s="96"/>
      <c r="C134" s="96"/>
      <c r="D134" s="96"/>
      <c r="E134" s="66"/>
      <c r="F134" s="66"/>
      <c r="G134" s="66"/>
      <c r="H134" s="66"/>
      <c r="I134" s="66"/>
      <c r="J134" s="96"/>
      <c r="K134" s="66"/>
      <c r="L134" s="66"/>
      <c r="M134" s="66"/>
      <c r="N134" s="66"/>
      <c r="O134" s="66"/>
      <c r="P134" s="66"/>
      <c r="Q134" s="66"/>
      <c r="R134" s="66"/>
    </row>
    <row r="135" spans="1:18" ht="12.75" hidden="1">
      <c r="A135" s="66"/>
      <c r="B135" s="96"/>
      <c r="C135" s="96"/>
      <c r="D135" s="96"/>
      <c r="E135" s="66"/>
      <c r="F135" s="66"/>
      <c r="G135" s="66"/>
      <c r="H135" s="66"/>
      <c r="I135" s="66"/>
      <c r="J135" s="96"/>
      <c r="K135" s="66"/>
      <c r="L135" s="66"/>
      <c r="M135" s="66"/>
      <c r="N135" s="66"/>
      <c r="O135" s="66"/>
      <c r="P135" s="66"/>
      <c r="Q135" s="66"/>
      <c r="R135" s="66"/>
    </row>
    <row r="136" spans="1:18" ht="12.75" hidden="1">
      <c r="A136" s="66"/>
      <c r="B136" s="96"/>
      <c r="C136" s="96"/>
      <c r="D136" s="96"/>
      <c r="E136" s="66"/>
      <c r="F136" s="66"/>
      <c r="G136" s="66"/>
      <c r="H136" s="66"/>
      <c r="I136" s="66"/>
      <c r="J136" s="96"/>
      <c r="K136" s="66"/>
      <c r="L136" s="66"/>
      <c r="M136" s="66"/>
      <c r="N136" s="66"/>
      <c r="O136" s="66"/>
      <c r="P136" s="66"/>
      <c r="Q136" s="66"/>
      <c r="R136" s="66"/>
    </row>
    <row r="137" spans="1:18" ht="12.75" hidden="1">
      <c r="A137" s="66"/>
      <c r="B137" s="96"/>
      <c r="C137" s="96"/>
      <c r="D137" s="96"/>
      <c r="E137" s="66"/>
      <c r="F137" s="66"/>
      <c r="G137" s="66"/>
      <c r="H137" s="66"/>
      <c r="I137" s="66"/>
      <c r="J137" s="96"/>
      <c r="K137" s="66"/>
      <c r="L137" s="66"/>
      <c r="M137" s="66"/>
      <c r="N137" s="66"/>
      <c r="O137" s="66"/>
      <c r="P137" s="66"/>
      <c r="Q137" s="66"/>
      <c r="R137" s="66"/>
    </row>
    <row r="138" spans="1:18" ht="12.75" hidden="1">
      <c r="A138" s="66"/>
      <c r="B138" s="96"/>
      <c r="C138" s="96"/>
      <c r="D138" s="96"/>
      <c r="E138" s="66"/>
      <c r="F138" s="66"/>
      <c r="G138" s="66"/>
      <c r="H138" s="66"/>
      <c r="I138" s="66"/>
      <c r="J138" s="96"/>
      <c r="K138" s="66"/>
      <c r="L138" s="66"/>
      <c r="M138" s="66"/>
      <c r="N138" s="66"/>
      <c r="O138" s="66"/>
      <c r="P138" s="66"/>
      <c r="Q138" s="66"/>
      <c r="R138" s="66"/>
    </row>
    <row r="139" spans="1:20" ht="18" customHeight="1">
      <c r="A139" s="217" t="s">
        <v>62</v>
      </c>
      <c r="B139" s="217"/>
      <c r="C139" s="217"/>
      <c r="D139" s="217"/>
      <c r="E139" s="217"/>
      <c r="F139" s="83">
        <v>6599028</v>
      </c>
      <c r="G139" s="83">
        <v>16740</v>
      </c>
      <c r="H139" s="83">
        <v>16740</v>
      </c>
      <c r="I139" s="83">
        <v>0</v>
      </c>
      <c r="J139" s="99">
        <v>0</v>
      </c>
      <c r="K139" s="83"/>
      <c r="L139" s="83"/>
      <c r="M139" s="83"/>
      <c r="N139" s="83">
        <v>117225</v>
      </c>
      <c r="O139" s="83">
        <v>4861603</v>
      </c>
      <c r="P139" s="83">
        <v>1603460</v>
      </c>
      <c r="Q139" s="83"/>
      <c r="R139" s="84" t="s">
        <v>24</v>
      </c>
      <c r="T139" s="207"/>
    </row>
    <row r="140" spans="1:18" ht="15" customHeight="1">
      <c r="A140" s="217" t="s">
        <v>63</v>
      </c>
      <c r="B140" s="217"/>
      <c r="C140" s="217"/>
      <c r="D140" s="217"/>
      <c r="E140" s="217"/>
      <c r="F140" s="83">
        <v>0</v>
      </c>
      <c r="G140" s="83">
        <v>0</v>
      </c>
      <c r="H140" s="83">
        <v>0</v>
      </c>
      <c r="I140" s="83">
        <v>0</v>
      </c>
      <c r="J140" s="99">
        <v>0</v>
      </c>
      <c r="K140" s="99"/>
      <c r="L140" s="99"/>
      <c r="M140" s="99"/>
      <c r="N140" s="99">
        <v>0</v>
      </c>
      <c r="O140" s="99">
        <v>0</v>
      </c>
      <c r="P140" s="99">
        <v>0</v>
      </c>
      <c r="Q140" s="83"/>
      <c r="R140" s="83"/>
    </row>
  </sheetData>
  <sheetProtection/>
  <mergeCells count="24">
    <mergeCell ref="A139:E139"/>
    <mergeCell ref="A140:E140"/>
    <mergeCell ref="Q4:Q7"/>
    <mergeCell ref="G3:Q3"/>
    <mergeCell ref="A51:R51"/>
    <mergeCell ref="O4:O7"/>
    <mergeCell ref="A48:E48"/>
    <mergeCell ref="H5:H7"/>
    <mergeCell ref="G4:G7"/>
    <mergeCell ref="L5:L7"/>
    <mergeCell ref="P4:P7"/>
    <mergeCell ref="F3:F7"/>
    <mergeCell ref="N4:N7"/>
    <mergeCell ref="H4:L4"/>
    <mergeCell ref="I5:I7"/>
    <mergeCell ref="J5:J7"/>
    <mergeCell ref="K5:K7"/>
    <mergeCell ref="D3:D7"/>
    <mergeCell ref="A1:R1"/>
    <mergeCell ref="A3:A7"/>
    <mergeCell ref="B3:B7"/>
    <mergeCell ref="C3:C7"/>
    <mergeCell ref="E3:E7"/>
    <mergeCell ref="R3:R7"/>
  </mergeCells>
  <printOptions horizontalCentered="1"/>
  <pageMargins left="0.2" right="0.2" top="0.76" bottom="0.7874015748031497" header="0.28" footer="0.5118110236220472"/>
  <pageSetup horizontalDpi="600" verticalDpi="600" orientation="landscape" paperSize="9" scale="75" r:id="rId1"/>
  <headerFooter alignWithMargins="0">
    <oddHeader xml:space="preserve">&amp;R&amp;"Times New Roman,Normalny"&amp;12Załącznik nr &amp;A 
 do uchwały Rady Gminy nr XXIV/143/09        
z dnia 29.09.2009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F1">
      <selection activeCell="G112" sqref="G112"/>
    </sheetView>
  </sheetViews>
  <sheetFormatPr defaultColWidth="9.00390625" defaultRowHeight="12.75"/>
  <cols>
    <col min="1" max="1" width="4.25390625" style="104" customWidth="1"/>
    <col min="2" max="2" width="7.375" style="124" customWidth="1"/>
    <col min="3" max="3" width="8.375" style="124" customWidth="1"/>
    <col min="4" max="4" width="8.125" style="124" hidden="1" customWidth="1"/>
    <col min="5" max="5" width="70.875" style="104" customWidth="1"/>
    <col min="6" max="6" width="14.75390625" style="104" customWidth="1"/>
    <col min="7" max="7" width="13.625" style="104" customWidth="1"/>
    <col min="8" max="8" width="12.625" style="104" customWidth="1"/>
    <col min="9" max="9" width="11.125" style="104" customWidth="1"/>
    <col min="10" max="10" width="12.375" style="104" customWidth="1"/>
    <col min="11" max="11" width="11.75390625" style="104" hidden="1" customWidth="1"/>
    <col min="12" max="12" width="11.75390625" style="104" customWidth="1"/>
    <col min="13" max="13" width="14.375" style="104" customWidth="1"/>
    <col min="14" max="16384" width="9.125" style="104" customWidth="1"/>
  </cols>
  <sheetData>
    <row r="1" spans="1:13" s="101" customFormat="1" ht="19.5">
      <c r="A1" s="220" t="s">
        <v>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 t="s">
        <v>43</v>
      </c>
    </row>
    <row r="3" spans="1:13" s="105" customFormat="1" ht="19.5" customHeight="1">
      <c r="A3" s="221" t="s">
        <v>1</v>
      </c>
      <c r="B3" s="221" t="s">
        <v>44</v>
      </c>
      <c r="C3" s="221" t="s">
        <v>45</v>
      </c>
      <c r="D3" s="221"/>
      <c r="E3" s="222" t="s">
        <v>83</v>
      </c>
      <c r="F3" s="222" t="s">
        <v>47</v>
      </c>
      <c r="G3" s="223" t="s">
        <v>7</v>
      </c>
      <c r="H3" s="224"/>
      <c r="I3" s="224"/>
      <c r="J3" s="224"/>
      <c r="K3" s="224"/>
      <c r="L3" s="225"/>
      <c r="M3" s="222" t="s">
        <v>48</v>
      </c>
    </row>
    <row r="4" spans="1:13" s="105" customFormat="1" ht="19.5" customHeight="1">
      <c r="A4" s="221"/>
      <c r="B4" s="221"/>
      <c r="C4" s="221"/>
      <c r="D4" s="221"/>
      <c r="E4" s="222"/>
      <c r="F4" s="222"/>
      <c r="G4" s="222" t="s">
        <v>121</v>
      </c>
      <c r="H4" s="222" t="s">
        <v>50</v>
      </c>
      <c r="I4" s="222"/>
      <c r="J4" s="222"/>
      <c r="K4" s="222"/>
      <c r="L4" s="228" t="s">
        <v>84</v>
      </c>
      <c r="M4" s="222"/>
    </row>
    <row r="5" spans="1:13" s="105" customFormat="1" ht="29.25" customHeight="1">
      <c r="A5" s="221"/>
      <c r="B5" s="221"/>
      <c r="C5" s="221"/>
      <c r="D5" s="221"/>
      <c r="E5" s="222"/>
      <c r="F5" s="222"/>
      <c r="G5" s="222"/>
      <c r="H5" s="222" t="s">
        <v>54</v>
      </c>
      <c r="I5" s="222" t="s">
        <v>55</v>
      </c>
      <c r="J5" s="222" t="s">
        <v>85</v>
      </c>
      <c r="K5" s="222"/>
      <c r="L5" s="229"/>
      <c r="M5" s="222"/>
    </row>
    <row r="6" spans="1:13" s="105" customFormat="1" ht="19.5" customHeight="1">
      <c r="A6" s="221"/>
      <c r="B6" s="221"/>
      <c r="C6" s="221"/>
      <c r="D6" s="221"/>
      <c r="E6" s="222"/>
      <c r="F6" s="222"/>
      <c r="G6" s="222"/>
      <c r="H6" s="222"/>
      <c r="I6" s="222"/>
      <c r="J6" s="222"/>
      <c r="K6" s="222"/>
      <c r="L6" s="229"/>
      <c r="M6" s="222"/>
    </row>
    <row r="7" spans="1:13" s="105" customFormat="1" ht="9" customHeight="1">
      <c r="A7" s="221"/>
      <c r="B7" s="221"/>
      <c r="C7" s="221"/>
      <c r="D7" s="221"/>
      <c r="E7" s="222"/>
      <c r="F7" s="222"/>
      <c r="G7" s="222"/>
      <c r="H7" s="222"/>
      <c r="I7" s="222"/>
      <c r="J7" s="222"/>
      <c r="K7" s="222"/>
      <c r="L7" s="230"/>
      <c r="M7" s="222"/>
    </row>
    <row r="8" spans="1:13" s="107" customFormat="1" ht="14.25" customHeight="1">
      <c r="A8" s="106">
        <v>1</v>
      </c>
      <c r="B8" s="106">
        <v>2</v>
      </c>
      <c r="C8" s="106">
        <v>3</v>
      </c>
      <c r="D8" s="106"/>
      <c r="E8" s="106">
        <v>4</v>
      </c>
      <c r="F8" s="106">
        <v>5</v>
      </c>
      <c r="G8" s="106">
        <v>6</v>
      </c>
      <c r="H8" s="106">
        <v>7</v>
      </c>
      <c r="I8" s="106">
        <v>8</v>
      </c>
      <c r="J8" s="106">
        <v>9</v>
      </c>
      <c r="K8" s="106">
        <v>10</v>
      </c>
      <c r="L8" s="106">
        <v>10</v>
      </c>
      <c r="M8" s="106">
        <v>11</v>
      </c>
    </row>
    <row r="9" spans="1:17" s="117" customFormat="1" ht="51" customHeight="1" hidden="1">
      <c r="A9" s="108"/>
      <c r="B9" s="109"/>
      <c r="C9" s="110"/>
      <c r="D9" s="108"/>
      <c r="E9" s="111"/>
      <c r="F9" s="112"/>
      <c r="G9" s="112"/>
      <c r="H9" s="112"/>
      <c r="I9" s="113"/>
      <c r="J9" s="112"/>
      <c r="K9" s="113"/>
      <c r="L9" s="113"/>
      <c r="M9" s="114"/>
      <c r="N9" s="115"/>
      <c r="O9" s="116"/>
      <c r="P9" s="116"/>
      <c r="Q9" s="116"/>
    </row>
    <row r="10" spans="1:17" s="117" customFormat="1" ht="45" customHeight="1">
      <c r="A10" s="108" t="s">
        <v>57</v>
      </c>
      <c r="B10" s="109" t="s">
        <v>86</v>
      </c>
      <c r="C10" s="109" t="s">
        <v>87</v>
      </c>
      <c r="D10" s="108"/>
      <c r="E10" s="118" t="s">
        <v>88</v>
      </c>
      <c r="F10" s="112">
        <v>1815261</v>
      </c>
      <c r="G10" s="119">
        <v>477600</v>
      </c>
      <c r="H10" s="119">
        <v>477600</v>
      </c>
      <c r="I10" s="120"/>
      <c r="J10" s="121"/>
      <c r="K10" s="120"/>
      <c r="L10" s="120">
        <v>1337661</v>
      </c>
      <c r="M10" s="122" t="s">
        <v>74</v>
      </c>
      <c r="N10" s="116"/>
      <c r="O10" s="116"/>
      <c r="P10" s="116"/>
      <c r="Q10" s="116"/>
    </row>
    <row r="11" ht="12.75" hidden="1">
      <c r="A11" s="123"/>
    </row>
    <row r="12" spans="1:17" s="117" customFormat="1" ht="45" customHeight="1">
      <c r="A12" s="108" t="s">
        <v>64</v>
      </c>
      <c r="B12" s="109" t="s">
        <v>89</v>
      </c>
      <c r="C12" s="109" t="s">
        <v>90</v>
      </c>
      <c r="D12" s="108"/>
      <c r="E12" s="118" t="s">
        <v>91</v>
      </c>
      <c r="F12" s="112">
        <v>502000</v>
      </c>
      <c r="G12" s="119">
        <v>502000</v>
      </c>
      <c r="H12" s="119">
        <v>400000</v>
      </c>
      <c r="I12" s="120"/>
      <c r="J12" s="121">
        <v>102000</v>
      </c>
      <c r="K12" s="125"/>
      <c r="L12" s="125"/>
      <c r="M12" s="122" t="s">
        <v>68</v>
      </c>
      <c r="N12" s="116"/>
      <c r="O12" s="116"/>
      <c r="P12" s="116"/>
      <c r="Q12" s="116"/>
    </row>
    <row r="13" spans="1:16" s="117" customFormat="1" ht="51.75" customHeight="1" hidden="1">
      <c r="A13" s="126"/>
      <c r="B13" s="127"/>
      <c r="C13" s="127"/>
      <c r="D13" s="126"/>
      <c r="E13" s="118"/>
      <c r="F13" s="128"/>
      <c r="G13" s="128"/>
      <c r="H13" s="128"/>
      <c r="I13" s="129"/>
      <c r="J13" s="130"/>
      <c r="K13" s="131"/>
      <c r="L13" s="131"/>
      <c r="M13" s="132"/>
      <c r="N13" s="133"/>
      <c r="O13" s="133"/>
      <c r="P13" s="134"/>
    </row>
    <row r="14" spans="1:16" s="117" customFormat="1" ht="45" customHeight="1">
      <c r="A14" s="126" t="s">
        <v>69</v>
      </c>
      <c r="B14" s="127" t="s">
        <v>89</v>
      </c>
      <c r="C14" s="127" t="s">
        <v>90</v>
      </c>
      <c r="D14" s="126"/>
      <c r="E14" s="118" t="s">
        <v>92</v>
      </c>
      <c r="F14" s="128">
        <v>451000</v>
      </c>
      <c r="G14" s="128">
        <v>451000</v>
      </c>
      <c r="H14" s="128">
        <v>350000</v>
      </c>
      <c r="I14" s="129"/>
      <c r="J14" s="135">
        <v>101000</v>
      </c>
      <c r="K14" s="136"/>
      <c r="L14" s="125"/>
      <c r="M14" s="137" t="s">
        <v>74</v>
      </c>
      <c r="N14" s="133"/>
      <c r="O14" s="133"/>
      <c r="P14" s="134"/>
    </row>
    <row r="15" spans="1:16" s="117" customFormat="1" ht="45" customHeight="1">
      <c r="A15" s="126" t="s">
        <v>73</v>
      </c>
      <c r="B15" s="127" t="s">
        <v>89</v>
      </c>
      <c r="C15" s="127" t="s">
        <v>90</v>
      </c>
      <c r="D15" s="126"/>
      <c r="E15" s="118" t="s">
        <v>138</v>
      </c>
      <c r="F15" s="128">
        <v>874500</v>
      </c>
      <c r="G15" s="128">
        <v>15000</v>
      </c>
      <c r="H15" s="128">
        <v>15000</v>
      </c>
      <c r="I15" s="129"/>
      <c r="J15" s="135"/>
      <c r="K15" s="136"/>
      <c r="L15" s="125"/>
      <c r="M15" s="137" t="s">
        <v>74</v>
      </c>
      <c r="N15" s="133"/>
      <c r="O15" s="133"/>
      <c r="P15" s="134"/>
    </row>
    <row r="16" spans="1:16" s="117" customFormat="1" ht="45" customHeight="1">
      <c r="A16" s="126" t="s">
        <v>76</v>
      </c>
      <c r="B16" s="127" t="s">
        <v>89</v>
      </c>
      <c r="C16" s="127" t="s">
        <v>90</v>
      </c>
      <c r="D16" s="126"/>
      <c r="E16" s="118" t="s">
        <v>93</v>
      </c>
      <c r="F16" s="128">
        <v>5500</v>
      </c>
      <c r="G16" s="128">
        <v>5500</v>
      </c>
      <c r="H16" s="128">
        <v>5500</v>
      </c>
      <c r="I16" s="129"/>
      <c r="J16" s="130"/>
      <c r="K16" s="136"/>
      <c r="L16" s="125"/>
      <c r="M16" s="137" t="s">
        <v>74</v>
      </c>
      <c r="N16" s="133"/>
      <c r="O16" s="133"/>
      <c r="P16" s="134"/>
    </row>
    <row r="17" spans="1:16" s="117" customFormat="1" ht="45" customHeight="1">
      <c r="A17" s="126" t="s">
        <v>97</v>
      </c>
      <c r="B17" s="127" t="s">
        <v>94</v>
      </c>
      <c r="C17" s="127" t="s">
        <v>95</v>
      </c>
      <c r="D17" s="126"/>
      <c r="E17" s="118" t="s">
        <v>96</v>
      </c>
      <c r="F17" s="128">
        <v>5000</v>
      </c>
      <c r="G17" s="128">
        <v>5000</v>
      </c>
      <c r="H17" s="128">
        <v>5000</v>
      </c>
      <c r="I17" s="129"/>
      <c r="J17" s="130"/>
      <c r="K17" s="136"/>
      <c r="L17" s="125"/>
      <c r="M17" s="137" t="s">
        <v>74</v>
      </c>
      <c r="N17" s="133"/>
      <c r="O17" s="133"/>
      <c r="P17" s="134"/>
    </row>
    <row r="18" spans="1:17" s="117" customFormat="1" ht="45" customHeight="1">
      <c r="A18" s="126" t="s">
        <v>100</v>
      </c>
      <c r="B18" s="127" t="s">
        <v>58</v>
      </c>
      <c r="C18" s="127" t="s">
        <v>98</v>
      </c>
      <c r="D18" s="126"/>
      <c r="E18" s="118" t="s">
        <v>99</v>
      </c>
      <c r="F18" s="138">
        <v>5600</v>
      </c>
      <c r="G18" s="128">
        <v>5600</v>
      </c>
      <c r="H18" s="128">
        <v>5600</v>
      </c>
      <c r="I18" s="129"/>
      <c r="J18" s="139"/>
      <c r="K18" s="129"/>
      <c r="L18" s="120"/>
      <c r="M18" s="114" t="s">
        <v>74</v>
      </c>
      <c r="N18" s="116"/>
      <c r="O18" s="116"/>
      <c r="P18" s="116"/>
      <c r="Q18" s="116"/>
    </row>
    <row r="19" spans="1:13" s="117" customFormat="1" ht="45" customHeight="1">
      <c r="A19" s="126" t="s">
        <v>103</v>
      </c>
      <c r="B19" s="127" t="s">
        <v>58</v>
      </c>
      <c r="C19" s="127" t="s">
        <v>101</v>
      </c>
      <c r="D19" s="126"/>
      <c r="E19" s="118" t="s">
        <v>102</v>
      </c>
      <c r="F19" s="138">
        <v>5000</v>
      </c>
      <c r="G19" s="128">
        <v>5000</v>
      </c>
      <c r="H19" s="128">
        <v>5000</v>
      </c>
      <c r="I19" s="129"/>
      <c r="J19" s="121"/>
      <c r="K19" s="129"/>
      <c r="L19" s="129"/>
      <c r="M19" s="132" t="s">
        <v>74</v>
      </c>
    </row>
    <row r="20" spans="1:13" s="117" customFormat="1" ht="55.5" customHeight="1" hidden="1">
      <c r="A20" s="126"/>
      <c r="B20" s="126"/>
      <c r="C20" s="126"/>
      <c r="D20" s="126"/>
      <c r="E20" s="118"/>
      <c r="F20" s="138"/>
      <c r="G20" s="128"/>
      <c r="H20" s="128"/>
      <c r="I20" s="129"/>
      <c r="J20" s="121"/>
      <c r="K20" s="136"/>
      <c r="L20" s="136"/>
      <c r="M20" s="140"/>
    </row>
    <row r="21" spans="1:13" s="117" customFormat="1" ht="45.75" customHeight="1" hidden="1">
      <c r="A21" s="126"/>
      <c r="B21" s="126"/>
      <c r="C21" s="126"/>
      <c r="D21" s="126"/>
      <c r="E21" s="118"/>
      <c r="F21" s="138"/>
      <c r="G21" s="128"/>
      <c r="H21" s="128"/>
      <c r="I21" s="129"/>
      <c r="J21" s="139"/>
      <c r="K21" s="136"/>
      <c r="L21" s="136"/>
      <c r="M21" s="141"/>
    </row>
    <row r="22" spans="1:13" s="117" customFormat="1" ht="45" customHeight="1">
      <c r="A22" s="126" t="s">
        <v>104</v>
      </c>
      <c r="B22" s="126">
        <v>750</v>
      </c>
      <c r="C22" s="126">
        <v>75095</v>
      </c>
      <c r="D22" s="126"/>
      <c r="E22" s="118" t="s">
        <v>131</v>
      </c>
      <c r="F22" s="138">
        <v>15690</v>
      </c>
      <c r="G22" s="128">
        <v>1740</v>
      </c>
      <c r="H22" s="128">
        <v>1740</v>
      </c>
      <c r="I22" s="129"/>
      <c r="J22" s="139"/>
      <c r="K22" s="136"/>
      <c r="L22" s="136"/>
      <c r="M22" s="142" t="s">
        <v>61</v>
      </c>
    </row>
    <row r="23" spans="1:13" s="117" customFormat="1" ht="39.75" customHeight="1">
      <c r="A23" s="126" t="s">
        <v>106</v>
      </c>
      <c r="B23" s="126">
        <v>750</v>
      </c>
      <c r="C23" s="126">
        <v>75023</v>
      </c>
      <c r="D23" s="126"/>
      <c r="E23" s="118" t="s">
        <v>105</v>
      </c>
      <c r="F23" s="138">
        <v>10000</v>
      </c>
      <c r="G23" s="128">
        <v>10000</v>
      </c>
      <c r="H23" s="128">
        <v>10000</v>
      </c>
      <c r="I23" s="129"/>
      <c r="J23" s="139"/>
      <c r="K23" s="136"/>
      <c r="L23" s="125"/>
      <c r="M23" s="122" t="s">
        <v>74</v>
      </c>
    </row>
    <row r="24" spans="1:13" s="117" customFormat="1" ht="45.75" customHeight="1" hidden="1">
      <c r="A24" s="126"/>
      <c r="B24" s="126"/>
      <c r="C24" s="126"/>
      <c r="D24" s="126"/>
      <c r="E24" s="118"/>
      <c r="F24" s="138"/>
      <c r="G24" s="128"/>
      <c r="H24" s="128"/>
      <c r="I24" s="129"/>
      <c r="J24" s="139"/>
      <c r="K24" s="136"/>
      <c r="L24" s="125"/>
      <c r="M24" s="122"/>
    </row>
    <row r="25" spans="1:13" s="117" customFormat="1" ht="45.75" customHeight="1" hidden="1">
      <c r="A25" s="126"/>
      <c r="B25" s="126"/>
      <c r="C25" s="126"/>
      <c r="D25" s="126"/>
      <c r="E25" s="118"/>
      <c r="F25" s="138"/>
      <c r="G25" s="128"/>
      <c r="H25" s="128"/>
      <c r="I25" s="129"/>
      <c r="J25" s="139"/>
      <c r="K25" s="136"/>
      <c r="L25" s="136"/>
      <c r="M25" s="141"/>
    </row>
    <row r="26" spans="1:12" s="117" customFormat="1" ht="16.5" hidden="1">
      <c r="A26" s="143"/>
      <c r="B26" s="144"/>
      <c r="C26" s="144"/>
      <c r="D26" s="144"/>
      <c r="E26" s="145"/>
      <c r="F26" s="145"/>
      <c r="G26" s="145"/>
      <c r="H26" s="145"/>
      <c r="I26" s="145"/>
      <c r="J26" s="145"/>
      <c r="K26" s="145"/>
      <c r="L26" s="145"/>
    </row>
    <row r="27" spans="1:13" s="117" customFormat="1" ht="45.75" customHeight="1" hidden="1">
      <c r="A27" s="126"/>
      <c r="B27" s="126"/>
      <c r="C27" s="126"/>
      <c r="D27" s="126"/>
      <c r="E27" s="118"/>
      <c r="F27" s="138"/>
      <c r="G27" s="128"/>
      <c r="H27" s="128"/>
      <c r="I27" s="129"/>
      <c r="J27" s="139"/>
      <c r="K27" s="136"/>
      <c r="L27" s="125"/>
      <c r="M27" s="122"/>
    </row>
    <row r="28" spans="1:13" s="117" customFormat="1" ht="45.75" customHeight="1" hidden="1">
      <c r="A28" s="126"/>
      <c r="B28" s="126"/>
      <c r="C28" s="126"/>
      <c r="D28" s="126"/>
      <c r="E28" s="118"/>
      <c r="F28" s="138"/>
      <c r="G28" s="128"/>
      <c r="H28" s="128"/>
      <c r="I28" s="129"/>
      <c r="J28" s="139"/>
      <c r="K28" s="136"/>
      <c r="L28" s="125"/>
      <c r="M28" s="122"/>
    </row>
    <row r="29" spans="1:13" s="117" customFormat="1" ht="45" customHeight="1" hidden="1">
      <c r="A29" s="126"/>
      <c r="B29" s="126"/>
      <c r="C29" s="126"/>
      <c r="D29" s="126"/>
      <c r="E29" s="118"/>
      <c r="F29" s="138"/>
      <c r="G29" s="128"/>
      <c r="H29" s="128"/>
      <c r="I29" s="129"/>
      <c r="J29" s="139"/>
      <c r="K29" s="136"/>
      <c r="L29" s="136"/>
      <c r="M29" s="141"/>
    </row>
    <row r="30" spans="1:13" s="117" customFormat="1" ht="45" customHeight="1" hidden="1">
      <c r="A30" s="126"/>
      <c r="B30" s="126"/>
      <c r="C30" s="126"/>
      <c r="D30" s="126"/>
      <c r="E30" s="118"/>
      <c r="F30" s="138"/>
      <c r="G30" s="128"/>
      <c r="H30" s="128"/>
      <c r="I30" s="129"/>
      <c r="J30" s="139"/>
      <c r="K30" s="136"/>
      <c r="L30" s="136"/>
      <c r="M30" s="141"/>
    </row>
    <row r="31" spans="1:13" s="117" customFormat="1" ht="38.25" customHeight="1" hidden="1">
      <c r="A31" s="126"/>
      <c r="B31" s="126"/>
      <c r="C31" s="126"/>
      <c r="D31" s="126"/>
      <c r="E31" s="118"/>
      <c r="F31" s="138"/>
      <c r="G31" s="128"/>
      <c r="H31" s="128"/>
      <c r="I31" s="129"/>
      <c r="J31" s="139"/>
      <c r="K31" s="136"/>
      <c r="L31" s="136"/>
      <c r="M31" s="141"/>
    </row>
    <row r="32" spans="1:13" s="117" customFormat="1" ht="34.5" customHeight="1" hidden="1">
      <c r="A32" s="126"/>
      <c r="B32" s="126"/>
      <c r="C32" s="126"/>
      <c r="D32" s="126"/>
      <c r="E32" s="118"/>
      <c r="F32" s="138"/>
      <c r="G32" s="128"/>
      <c r="H32" s="128"/>
      <c r="I32" s="129"/>
      <c r="J32" s="139"/>
      <c r="K32" s="136"/>
      <c r="L32" s="136"/>
      <c r="M32" s="141"/>
    </row>
    <row r="33" spans="1:13" s="117" customFormat="1" ht="48.75" customHeight="1" hidden="1">
      <c r="A33" s="126"/>
      <c r="B33" s="126"/>
      <c r="C33" s="126"/>
      <c r="D33" s="126"/>
      <c r="E33" s="118"/>
      <c r="F33" s="138"/>
      <c r="G33" s="128"/>
      <c r="H33" s="128"/>
      <c r="I33" s="129"/>
      <c r="J33" s="139"/>
      <c r="K33" s="136"/>
      <c r="L33" s="136"/>
      <c r="M33" s="141"/>
    </row>
    <row r="34" spans="1:13" s="117" customFormat="1" ht="43.5" customHeight="1" hidden="1">
      <c r="A34" s="126"/>
      <c r="B34" s="126"/>
      <c r="C34" s="126"/>
      <c r="D34" s="126"/>
      <c r="E34" s="118"/>
      <c r="F34" s="138"/>
      <c r="G34" s="128"/>
      <c r="H34" s="128"/>
      <c r="I34" s="129"/>
      <c r="J34" s="139"/>
      <c r="K34" s="136"/>
      <c r="L34" s="136"/>
      <c r="M34" s="141"/>
    </row>
    <row r="35" spans="1:13" s="117" customFormat="1" ht="48.75" customHeight="1" hidden="1">
      <c r="A35" s="126"/>
      <c r="B35" s="126"/>
      <c r="C35" s="126"/>
      <c r="D35" s="126"/>
      <c r="E35" s="118"/>
      <c r="F35" s="138"/>
      <c r="G35" s="128"/>
      <c r="H35" s="128"/>
      <c r="I35" s="129"/>
      <c r="J35" s="121"/>
      <c r="K35" s="136"/>
      <c r="L35" s="146"/>
      <c r="M35" s="147"/>
    </row>
    <row r="36" spans="1:15" s="117" customFormat="1" ht="48.75" customHeight="1" hidden="1">
      <c r="A36" s="126"/>
      <c r="B36" s="126"/>
      <c r="C36" s="126"/>
      <c r="D36" s="126"/>
      <c r="E36" s="118"/>
      <c r="F36" s="138"/>
      <c r="G36" s="128"/>
      <c r="H36" s="128"/>
      <c r="I36" s="129"/>
      <c r="J36" s="121"/>
      <c r="K36" s="136"/>
      <c r="L36" s="136"/>
      <c r="M36" s="141"/>
      <c r="N36" s="116"/>
      <c r="O36" s="116"/>
    </row>
    <row r="37" spans="1:13" s="117" customFormat="1" ht="75.75" customHeight="1" hidden="1">
      <c r="A37" s="126"/>
      <c r="B37" s="126"/>
      <c r="C37" s="126"/>
      <c r="D37" s="126"/>
      <c r="E37" s="118"/>
      <c r="F37" s="138"/>
      <c r="G37" s="128"/>
      <c r="H37" s="128"/>
      <c r="I37" s="129"/>
      <c r="J37" s="139"/>
      <c r="K37" s="136"/>
      <c r="L37" s="136"/>
      <c r="M37" s="140"/>
    </row>
    <row r="38" spans="1:13" s="117" customFormat="1" ht="16.5" hidden="1">
      <c r="A38" s="148"/>
      <c r="B38" s="148"/>
      <c r="C38" s="148"/>
      <c r="D38" s="148"/>
      <c r="E38" s="149"/>
      <c r="F38" s="150"/>
      <c r="G38" s="151"/>
      <c r="H38" s="151"/>
      <c r="I38" s="152"/>
      <c r="J38" s="153"/>
      <c r="K38" s="152"/>
      <c r="L38" s="152"/>
      <c r="M38" s="154"/>
    </row>
    <row r="39" spans="1:13" s="117" customFormat="1" ht="75.75" customHeight="1" hidden="1">
      <c r="A39" s="148"/>
      <c r="B39" s="148"/>
      <c r="C39" s="148"/>
      <c r="D39" s="148"/>
      <c r="E39" s="149"/>
      <c r="F39" s="150"/>
      <c r="G39" s="151"/>
      <c r="H39" s="151"/>
      <c r="I39" s="152"/>
      <c r="J39" s="153"/>
      <c r="K39" s="152"/>
      <c r="L39" s="152"/>
      <c r="M39" s="155"/>
    </row>
    <row r="40" spans="1:13" s="117" customFormat="1" ht="35.25" customHeight="1" hidden="1">
      <c r="A40" s="148"/>
      <c r="B40" s="148"/>
      <c r="C40" s="148"/>
      <c r="D40" s="148"/>
      <c r="E40" s="149"/>
      <c r="F40" s="150"/>
      <c r="G40" s="151"/>
      <c r="H40" s="151"/>
      <c r="I40" s="152"/>
      <c r="J40" s="121"/>
      <c r="K40" s="152"/>
      <c r="L40" s="152"/>
      <c r="M40" s="155"/>
    </row>
    <row r="41" spans="1:13" s="117" customFormat="1" ht="36" customHeight="1" hidden="1">
      <c r="A41" s="148"/>
      <c r="B41" s="148"/>
      <c r="C41" s="148"/>
      <c r="D41" s="148"/>
      <c r="E41" s="149"/>
      <c r="F41" s="150"/>
      <c r="G41" s="151"/>
      <c r="H41" s="151"/>
      <c r="I41" s="152"/>
      <c r="J41" s="139"/>
      <c r="K41" s="152"/>
      <c r="L41" s="152"/>
      <c r="M41" s="155"/>
    </row>
    <row r="42" spans="1:13" s="117" customFormat="1" ht="48.75" customHeight="1" hidden="1">
      <c r="A42" s="148"/>
      <c r="B42" s="148"/>
      <c r="C42" s="148"/>
      <c r="D42" s="148"/>
      <c r="E42" s="149"/>
      <c r="F42" s="150"/>
      <c r="G42" s="151"/>
      <c r="H42" s="151"/>
      <c r="I42" s="152"/>
      <c r="J42" s="153"/>
      <c r="K42" s="152"/>
      <c r="L42" s="152"/>
      <c r="M42" s="155"/>
    </row>
    <row r="43" spans="1:13" s="117" customFormat="1" ht="75.75" customHeight="1" hidden="1">
      <c r="A43" s="126"/>
      <c r="B43" s="126"/>
      <c r="C43" s="126"/>
      <c r="D43" s="126"/>
      <c r="E43" s="118"/>
      <c r="F43" s="138"/>
      <c r="G43" s="128"/>
      <c r="H43" s="128"/>
      <c r="I43" s="129"/>
      <c r="J43" s="139"/>
      <c r="K43" s="129"/>
      <c r="L43" s="129"/>
      <c r="M43" s="141"/>
    </row>
    <row r="44" spans="1:13" s="117" customFormat="1" ht="75.75" customHeight="1" hidden="1">
      <c r="A44" s="156"/>
      <c r="B44" s="156"/>
      <c r="C44" s="156"/>
      <c r="D44" s="156"/>
      <c r="E44" s="157"/>
      <c r="F44" s="158"/>
      <c r="G44" s="159"/>
      <c r="H44" s="159"/>
      <c r="I44" s="160"/>
      <c r="J44" s="161"/>
      <c r="K44" s="160"/>
      <c r="L44" s="160"/>
      <c r="M44" s="147"/>
    </row>
    <row r="45" spans="1:20" s="117" customFormat="1" ht="50.25" customHeight="1" hidden="1">
      <c r="A45" s="108"/>
      <c r="B45" s="108"/>
      <c r="C45" s="108"/>
      <c r="D45" s="108"/>
      <c r="E45" s="162"/>
      <c r="F45" s="112"/>
      <c r="G45" s="119"/>
      <c r="H45" s="119"/>
      <c r="I45" s="120"/>
      <c r="J45" s="121"/>
      <c r="K45" s="120"/>
      <c r="L45" s="120"/>
      <c r="M45" s="114"/>
      <c r="N45" s="116"/>
      <c r="O45" s="116"/>
      <c r="P45" s="116"/>
      <c r="Q45" s="116"/>
      <c r="R45" s="116"/>
      <c r="S45" s="116"/>
      <c r="T45" s="116"/>
    </row>
    <row r="46" spans="1:13" s="117" customFormat="1" ht="46.5" customHeight="1" hidden="1">
      <c r="A46" s="156"/>
      <c r="B46" s="156"/>
      <c r="C46" s="156"/>
      <c r="D46" s="156"/>
      <c r="E46" s="157"/>
      <c r="F46" s="158"/>
      <c r="G46" s="159"/>
      <c r="H46" s="159"/>
      <c r="I46" s="163"/>
      <c r="J46" s="153"/>
      <c r="K46" s="146"/>
      <c r="L46" s="146"/>
      <c r="M46" s="147"/>
    </row>
    <row r="47" spans="1:17" s="117" customFormat="1" ht="51" customHeight="1" hidden="1">
      <c r="A47" s="156"/>
      <c r="B47" s="164"/>
      <c r="C47" s="165"/>
      <c r="D47" s="156"/>
      <c r="E47" s="166"/>
      <c r="F47" s="158"/>
      <c r="G47" s="158"/>
      <c r="H47" s="158"/>
      <c r="I47" s="167"/>
      <c r="J47" s="158"/>
      <c r="K47" s="167"/>
      <c r="L47" s="167"/>
      <c r="M47" s="147"/>
      <c r="N47" s="115"/>
      <c r="O47" s="116"/>
      <c r="P47" s="116"/>
      <c r="Q47" s="116"/>
    </row>
    <row r="48" spans="1:17" s="117" customFormat="1" ht="41.25" customHeight="1">
      <c r="A48" s="126" t="s">
        <v>110</v>
      </c>
      <c r="B48" s="127" t="s">
        <v>107</v>
      </c>
      <c r="C48" s="168" t="s">
        <v>108</v>
      </c>
      <c r="D48" s="126"/>
      <c r="E48" s="118" t="s">
        <v>109</v>
      </c>
      <c r="F48" s="138">
        <v>25000</v>
      </c>
      <c r="G48" s="138">
        <v>25000</v>
      </c>
      <c r="H48" s="138">
        <v>25000</v>
      </c>
      <c r="I48" s="169"/>
      <c r="J48" s="138"/>
      <c r="K48" s="169"/>
      <c r="L48" s="169"/>
      <c r="M48" s="141" t="s">
        <v>74</v>
      </c>
      <c r="N48" s="115"/>
      <c r="O48" s="116"/>
      <c r="P48" s="116"/>
      <c r="Q48" s="116"/>
    </row>
    <row r="49" spans="1:17" s="117" customFormat="1" ht="45" customHeight="1">
      <c r="A49" s="108" t="s">
        <v>113</v>
      </c>
      <c r="B49" s="109" t="s">
        <v>65</v>
      </c>
      <c r="C49" s="110" t="s">
        <v>111</v>
      </c>
      <c r="D49" s="108"/>
      <c r="E49" s="162" t="s">
        <v>112</v>
      </c>
      <c r="F49" s="112">
        <v>3500</v>
      </c>
      <c r="G49" s="112">
        <v>3500</v>
      </c>
      <c r="H49" s="112">
        <v>3500</v>
      </c>
      <c r="I49" s="112"/>
      <c r="J49" s="112"/>
      <c r="K49" s="170"/>
      <c r="L49" s="170"/>
      <c r="M49" s="114" t="s">
        <v>74</v>
      </c>
      <c r="N49" s="115"/>
      <c r="O49" s="116"/>
      <c r="P49" s="116"/>
      <c r="Q49" s="116"/>
    </row>
    <row r="50" spans="1:17" s="117" customFormat="1" ht="45" customHeight="1">
      <c r="A50" s="108" t="s">
        <v>115</v>
      </c>
      <c r="B50" s="109" t="s">
        <v>65</v>
      </c>
      <c r="C50" s="110" t="s">
        <v>111</v>
      </c>
      <c r="D50" s="171"/>
      <c r="E50" s="174" t="s">
        <v>134</v>
      </c>
      <c r="F50" s="112">
        <v>2100</v>
      </c>
      <c r="G50" s="112">
        <v>2100</v>
      </c>
      <c r="H50" s="112">
        <v>2100</v>
      </c>
      <c r="I50" s="113"/>
      <c r="J50" s="112"/>
      <c r="K50" s="173"/>
      <c r="L50" s="170"/>
      <c r="M50" s="114"/>
      <c r="N50" s="115"/>
      <c r="O50" s="116"/>
      <c r="P50" s="116"/>
      <c r="Q50" s="116"/>
    </row>
    <row r="51" spans="1:17" s="117" customFormat="1" ht="45" customHeight="1">
      <c r="A51" s="108" t="s">
        <v>117</v>
      </c>
      <c r="B51" s="109" t="s">
        <v>65</v>
      </c>
      <c r="C51" s="110" t="s">
        <v>66</v>
      </c>
      <c r="D51" s="171"/>
      <c r="E51" s="172" t="s">
        <v>114</v>
      </c>
      <c r="F51" s="138">
        <v>25000</v>
      </c>
      <c r="G51" s="112">
        <v>25000</v>
      </c>
      <c r="H51" s="112">
        <v>25000</v>
      </c>
      <c r="I51" s="113"/>
      <c r="J51" s="112"/>
      <c r="K51" s="173"/>
      <c r="L51" s="170"/>
      <c r="M51" s="114" t="s">
        <v>74</v>
      </c>
      <c r="N51" s="115"/>
      <c r="O51" s="116"/>
      <c r="P51" s="116"/>
      <c r="Q51" s="116"/>
    </row>
    <row r="52" spans="1:17" s="117" customFormat="1" ht="45" customHeight="1">
      <c r="A52" s="108" t="s">
        <v>119</v>
      </c>
      <c r="B52" s="109" t="s">
        <v>65</v>
      </c>
      <c r="C52" s="110" t="s">
        <v>66</v>
      </c>
      <c r="D52" s="156"/>
      <c r="E52" s="174" t="s">
        <v>116</v>
      </c>
      <c r="F52" s="112">
        <v>2100</v>
      </c>
      <c r="G52" s="112">
        <v>2100</v>
      </c>
      <c r="H52" s="112">
        <v>2100</v>
      </c>
      <c r="I52" s="113"/>
      <c r="J52" s="112"/>
      <c r="K52" s="173"/>
      <c r="L52" s="170"/>
      <c r="M52" s="114" t="s">
        <v>74</v>
      </c>
      <c r="N52" s="115"/>
      <c r="O52" s="116"/>
      <c r="P52" s="116"/>
      <c r="Q52" s="116"/>
    </row>
    <row r="53" spans="1:17" s="117" customFormat="1" ht="45" customHeight="1">
      <c r="A53" s="108" t="s">
        <v>133</v>
      </c>
      <c r="B53" s="109" t="s">
        <v>70</v>
      </c>
      <c r="C53" s="109" t="s">
        <v>71</v>
      </c>
      <c r="D53" s="108"/>
      <c r="E53" s="118" t="s">
        <v>118</v>
      </c>
      <c r="F53" s="112">
        <v>120000</v>
      </c>
      <c r="G53" s="119"/>
      <c r="H53" s="119"/>
      <c r="I53" s="120"/>
      <c r="J53" s="121"/>
      <c r="K53" s="125"/>
      <c r="L53" s="125">
        <v>120000</v>
      </c>
      <c r="M53" s="122" t="s">
        <v>74</v>
      </c>
      <c r="N53" s="116"/>
      <c r="O53" s="116"/>
      <c r="P53" s="116"/>
      <c r="Q53" s="116"/>
    </row>
    <row r="54" spans="1:17" s="117" customFormat="1" ht="45" customHeight="1">
      <c r="A54" s="175" t="s">
        <v>132</v>
      </c>
      <c r="B54" s="164" t="s">
        <v>70</v>
      </c>
      <c r="C54" s="165" t="s">
        <v>71</v>
      </c>
      <c r="D54" s="156"/>
      <c r="E54" s="176" t="s">
        <v>120</v>
      </c>
      <c r="F54" s="158">
        <v>1457000</v>
      </c>
      <c r="G54" s="158"/>
      <c r="H54" s="158"/>
      <c r="I54" s="167"/>
      <c r="J54" s="158"/>
      <c r="K54" s="167"/>
      <c r="L54" s="167">
        <v>117225</v>
      </c>
      <c r="M54" s="147" t="s">
        <v>68</v>
      </c>
      <c r="N54" s="115"/>
      <c r="O54" s="116"/>
      <c r="P54" s="116"/>
      <c r="Q54" s="116"/>
    </row>
    <row r="55" spans="1:13" s="117" customFormat="1" ht="45" customHeight="1">
      <c r="A55" s="227"/>
      <c r="B55" s="227"/>
      <c r="C55" s="227"/>
      <c r="D55" s="227"/>
      <c r="E55" s="227"/>
      <c r="F55" s="177">
        <f aca="true" t="shared" si="0" ref="F55:L55">SUM(F9:F54)</f>
        <v>5324251</v>
      </c>
      <c r="G55" s="177">
        <f t="shared" si="0"/>
        <v>1536140</v>
      </c>
      <c r="H55" s="177">
        <f t="shared" si="0"/>
        <v>1333140</v>
      </c>
      <c r="I55" s="177">
        <f t="shared" si="0"/>
        <v>0</v>
      </c>
      <c r="J55" s="177">
        <f t="shared" si="0"/>
        <v>203000</v>
      </c>
      <c r="K55" s="177">
        <f t="shared" si="0"/>
        <v>0</v>
      </c>
      <c r="L55" s="177">
        <f t="shared" si="0"/>
        <v>1574886</v>
      </c>
      <c r="M55" s="178" t="s">
        <v>24</v>
      </c>
    </row>
    <row r="56" ht="13.5" customHeight="1" hidden="1"/>
    <row r="57" spans="1:13" ht="42" customHeight="1" hidden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</row>
    <row r="58" ht="12.75" hidden="1"/>
    <row r="59" ht="12.75" hidden="1"/>
    <row r="60" ht="12.75" hidden="1"/>
    <row r="61" ht="12.75" hidden="1"/>
    <row r="62" ht="12.75" hidden="1">
      <c r="A62" s="179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</sheetData>
  <sheetProtection/>
  <mergeCells count="18">
    <mergeCell ref="A57:M57"/>
    <mergeCell ref="F3:F7"/>
    <mergeCell ref="H4:K4"/>
    <mergeCell ref="H5:H7"/>
    <mergeCell ref="I5:I7"/>
    <mergeCell ref="J5:J7"/>
    <mergeCell ref="K5:K7"/>
    <mergeCell ref="A55:E55"/>
    <mergeCell ref="L4:L7"/>
    <mergeCell ref="A1:M1"/>
    <mergeCell ref="A3:A7"/>
    <mergeCell ref="B3:B7"/>
    <mergeCell ref="C3:C7"/>
    <mergeCell ref="E3:E7"/>
    <mergeCell ref="M3:M7"/>
    <mergeCell ref="G4:G7"/>
    <mergeCell ref="D3:D7"/>
    <mergeCell ref="G3:L3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&amp;R&amp;"Times New Roman,Normalny"&amp;11Załącznik nr &amp;A
do uchwały Rady Gminy nr XXIV/143/09    
z dnia 29.09.2009 r.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50.00390625" style="0" customWidth="1"/>
    <col min="6" max="6" width="17.125" style="0" customWidth="1"/>
  </cols>
  <sheetData>
    <row r="1" spans="1:6" ht="48.75" customHeight="1">
      <c r="A1" s="231" t="s">
        <v>122</v>
      </c>
      <c r="B1" s="231"/>
      <c r="C1" s="231"/>
      <c r="D1" s="231"/>
      <c r="E1" s="231"/>
      <c r="F1" s="231"/>
    </row>
    <row r="2" spans="5:6" ht="19.5" customHeight="1">
      <c r="E2" s="180"/>
      <c r="F2" s="180"/>
    </row>
    <row r="3" spans="5:6" ht="19.5" customHeight="1">
      <c r="E3" s="181"/>
      <c r="F3" s="182" t="s">
        <v>43</v>
      </c>
    </row>
    <row r="4" spans="1:6" ht="47.25" customHeight="1">
      <c r="A4" s="183" t="s">
        <v>1</v>
      </c>
      <c r="B4" s="183" t="s">
        <v>44</v>
      </c>
      <c r="C4" s="183" t="s">
        <v>123</v>
      </c>
      <c r="D4" s="183" t="s">
        <v>124</v>
      </c>
      <c r="E4" s="183" t="s">
        <v>125</v>
      </c>
      <c r="F4" s="183" t="s">
        <v>126</v>
      </c>
    </row>
    <row r="5" spans="1:6" s="185" customFormat="1" ht="15" customHeight="1">
      <c r="A5" s="184">
        <v>1</v>
      </c>
      <c r="B5" s="184">
        <v>2</v>
      </c>
      <c r="C5" s="184">
        <v>3</v>
      </c>
      <c r="D5" s="184">
        <v>4</v>
      </c>
      <c r="E5" s="184">
        <v>5</v>
      </c>
      <c r="F5" s="184">
        <v>6</v>
      </c>
    </row>
    <row r="6" spans="1:6" s="190" customFormat="1" ht="37.5" customHeight="1">
      <c r="A6" s="186" t="s">
        <v>57</v>
      </c>
      <c r="B6" s="186">
        <v>750</v>
      </c>
      <c r="C6" s="186">
        <v>75011</v>
      </c>
      <c r="D6" s="187" t="s">
        <v>127</v>
      </c>
      <c r="E6" s="188" t="s">
        <v>128</v>
      </c>
      <c r="F6" s="189">
        <v>10000</v>
      </c>
    </row>
    <row r="7" spans="1:6" s="190" customFormat="1" ht="37.5" customHeight="1">
      <c r="A7" s="186" t="s">
        <v>64</v>
      </c>
      <c r="B7" s="186">
        <v>750</v>
      </c>
      <c r="C7" s="186">
        <v>75011</v>
      </c>
      <c r="D7" s="187" t="s">
        <v>127</v>
      </c>
      <c r="E7" s="200" t="s">
        <v>129</v>
      </c>
      <c r="F7" s="189">
        <v>121</v>
      </c>
    </row>
    <row r="8" spans="1:6" s="185" customFormat="1" ht="36" customHeight="1">
      <c r="A8" s="186" t="s">
        <v>69</v>
      </c>
      <c r="B8" s="186">
        <v>852</v>
      </c>
      <c r="C8" s="186">
        <v>85212</v>
      </c>
      <c r="D8" s="187" t="s">
        <v>127</v>
      </c>
      <c r="E8" s="204" t="s">
        <v>135</v>
      </c>
      <c r="F8" s="189">
        <v>8400</v>
      </c>
    </row>
    <row r="9" spans="1:6" s="194" customFormat="1" ht="55.5" customHeight="1" hidden="1">
      <c r="A9" s="191"/>
      <c r="B9" s="191"/>
      <c r="C9" s="191"/>
      <c r="D9" s="191"/>
      <c r="E9" s="192"/>
      <c r="F9" s="193"/>
    </row>
    <row r="10" spans="1:6" s="194" customFormat="1" ht="30" customHeight="1" hidden="1">
      <c r="A10" s="195"/>
      <c r="B10" s="195"/>
      <c r="C10" s="195"/>
      <c r="D10" s="195"/>
      <c r="E10" s="195"/>
      <c r="F10" s="196"/>
    </row>
    <row r="11" spans="1:6" s="194" customFormat="1" ht="30" customHeight="1" hidden="1">
      <c r="A11" s="195"/>
      <c r="B11" s="195"/>
      <c r="C11" s="195"/>
      <c r="D11" s="195"/>
      <c r="E11" s="195"/>
      <c r="F11" s="196"/>
    </row>
    <row r="12" spans="1:6" s="194" customFormat="1" ht="30" customHeight="1" hidden="1">
      <c r="A12" s="197"/>
      <c r="B12" s="197"/>
      <c r="C12" s="197"/>
      <c r="D12" s="197"/>
      <c r="E12" s="197"/>
      <c r="F12" s="198"/>
    </row>
    <row r="13" spans="1:6" s="194" customFormat="1" ht="34.5" customHeight="1" hidden="1">
      <c r="A13" s="199"/>
      <c r="B13" s="199"/>
      <c r="C13" s="199"/>
      <c r="D13" s="187"/>
      <c r="E13" s="200"/>
      <c r="F13" s="201"/>
    </row>
    <row r="14" spans="1:6" s="194" customFormat="1" ht="39" customHeight="1">
      <c r="A14" s="232" t="s">
        <v>130</v>
      </c>
      <c r="B14" s="233"/>
      <c r="C14" s="233"/>
      <c r="D14" s="233"/>
      <c r="E14" s="234"/>
      <c r="F14" s="202">
        <f>SUM(F6:F13)</f>
        <v>18521</v>
      </c>
    </row>
    <row r="16" ht="12.75">
      <c r="A16" s="203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 
do uchwały Rady Gminy nr XXIV/143/09    
z dnia 29.09.2009 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C31" sqref="C31:Q34"/>
    </sheetView>
  </sheetViews>
  <sheetFormatPr defaultColWidth="10.25390625" defaultRowHeight="12.75"/>
  <cols>
    <col min="1" max="1" width="3.625" style="1" bestFit="1" customWidth="1"/>
    <col min="2" max="2" width="26.625" style="1" customWidth="1"/>
    <col min="3" max="3" width="12.375" style="1" customWidth="1"/>
    <col min="4" max="4" width="10.625" style="1" customWidth="1"/>
    <col min="5" max="5" width="12.00390625" style="1" customWidth="1"/>
    <col min="6" max="6" width="10.125" style="1" bestFit="1" customWidth="1"/>
    <col min="7" max="7" width="11.375" style="1" customWidth="1"/>
    <col min="8" max="8" width="11.00390625" style="1" customWidth="1"/>
    <col min="9" max="9" width="10.625" style="1" customWidth="1"/>
    <col min="10" max="11" width="7.75390625" style="1" customWidth="1"/>
    <col min="12" max="12" width="10.75390625" style="1" customWidth="1"/>
    <col min="13" max="13" width="11.75390625" style="1" customWidth="1"/>
    <col min="14" max="14" width="16.75390625" style="1" customWidth="1"/>
    <col min="15" max="15" width="8.25390625" style="1" customWidth="1"/>
    <col min="16" max="16" width="8.125" style="1" customWidth="1"/>
    <col min="17" max="17" width="11.125" style="1" customWidth="1"/>
    <col min="18" max="16384" width="10.25390625" style="1" customWidth="1"/>
  </cols>
  <sheetData>
    <row r="1" spans="1:17" ht="18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ht="16.5" customHeight="1"/>
    <row r="3" spans="1:17" ht="11.25">
      <c r="A3" s="241" t="s">
        <v>1</v>
      </c>
      <c r="B3" s="241" t="s">
        <v>2</v>
      </c>
      <c r="C3" s="240" t="s">
        <v>3</v>
      </c>
      <c r="D3" s="240" t="s">
        <v>4</v>
      </c>
      <c r="E3" s="240" t="s">
        <v>5</v>
      </c>
      <c r="F3" s="241" t="s">
        <v>6</v>
      </c>
      <c r="G3" s="241"/>
      <c r="H3" s="241" t="s">
        <v>7</v>
      </c>
      <c r="I3" s="241"/>
      <c r="J3" s="241"/>
      <c r="K3" s="241"/>
      <c r="L3" s="241"/>
      <c r="M3" s="241"/>
      <c r="N3" s="241"/>
      <c r="O3" s="241"/>
      <c r="P3" s="241"/>
      <c r="Q3" s="241"/>
    </row>
    <row r="4" spans="1:17" ht="11.25">
      <c r="A4" s="241"/>
      <c r="B4" s="241"/>
      <c r="C4" s="240"/>
      <c r="D4" s="240"/>
      <c r="E4" s="240"/>
      <c r="F4" s="240" t="s">
        <v>8</v>
      </c>
      <c r="G4" s="240" t="s">
        <v>9</v>
      </c>
      <c r="H4" s="241" t="s">
        <v>10</v>
      </c>
      <c r="I4" s="241"/>
      <c r="J4" s="241"/>
      <c r="K4" s="241"/>
      <c r="L4" s="241"/>
      <c r="M4" s="241"/>
      <c r="N4" s="241"/>
      <c r="O4" s="241"/>
      <c r="P4" s="241"/>
      <c r="Q4" s="241"/>
    </row>
    <row r="5" spans="1:17" ht="11.25">
      <c r="A5" s="241"/>
      <c r="B5" s="241"/>
      <c r="C5" s="240"/>
      <c r="D5" s="240"/>
      <c r="E5" s="240"/>
      <c r="F5" s="240"/>
      <c r="G5" s="240"/>
      <c r="H5" s="240" t="s">
        <v>11</v>
      </c>
      <c r="I5" s="241" t="s">
        <v>12</v>
      </c>
      <c r="J5" s="241"/>
      <c r="K5" s="241"/>
      <c r="L5" s="241"/>
      <c r="M5" s="241"/>
      <c r="N5" s="241"/>
      <c r="O5" s="241"/>
      <c r="P5" s="241"/>
      <c r="Q5" s="241"/>
    </row>
    <row r="6" spans="1:17" ht="14.25" customHeight="1">
      <c r="A6" s="241"/>
      <c r="B6" s="241"/>
      <c r="C6" s="240"/>
      <c r="D6" s="240"/>
      <c r="E6" s="240"/>
      <c r="F6" s="240"/>
      <c r="G6" s="240"/>
      <c r="H6" s="240"/>
      <c r="I6" s="241" t="s">
        <v>13</v>
      </c>
      <c r="J6" s="241"/>
      <c r="K6" s="241"/>
      <c r="L6" s="241"/>
      <c r="M6" s="241" t="s">
        <v>14</v>
      </c>
      <c r="N6" s="241"/>
      <c r="O6" s="241"/>
      <c r="P6" s="241"/>
      <c r="Q6" s="241"/>
    </row>
    <row r="7" spans="1:17" ht="12.75" customHeight="1">
      <c r="A7" s="241"/>
      <c r="B7" s="241"/>
      <c r="C7" s="240"/>
      <c r="D7" s="240"/>
      <c r="E7" s="240"/>
      <c r="F7" s="240"/>
      <c r="G7" s="240"/>
      <c r="H7" s="240"/>
      <c r="I7" s="240" t="s">
        <v>15</v>
      </c>
      <c r="J7" s="241" t="s">
        <v>16</v>
      </c>
      <c r="K7" s="241"/>
      <c r="L7" s="241"/>
      <c r="M7" s="240" t="s">
        <v>17</v>
      </c>
      <c r="N7" s="240" t="s">
        <v>16</v>
      </c>
      <c r="O7" s="240"/>
      <c r="P7" s="240"/>
      <c r="Q7" s="240"/>
    </row>
    <row r="8" spans="1:17" ht="68.25" customHeight="1">
      <c r="A8" s="241"/>
      <c r="B8" s="241"/>
      <c r="C8" s="240"/>
      <c r="D8" s="240"/>
      <c r="E8" s="240"/>
      <c r="F8" s="240"/>
      <c r="G8" s="240"/>
      <c r="H8" s="240"/>
      <c r="I8" s="240"/>
      <c r="J8" s="2" t="s">
        <v>18</v>
      </c>
      <c r="K8" s="2" t="s">
        <v>19</v>
      </c>
      <c r="L8" s="2" t="s">
        <v>20</v>
      </c>
      <c r="M8" s="240"/>
      <c r="N8" s="2" t="s">
        <v>21</v>
      </c>
      <c r="O8" s="2" t="s">
        <v>18</v>
      </c>
      <c r="P8" s="2" t="s">
        <v>19</v>
      </c>
      <c r="Q8" s="2" t="s">
        <v>22</v>
      </c>
    </row>
    <row r="9" spans="1:17" ht="1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s="7" customFormat="1" ht="24" customHeight="1">
      <c r="A10" s="4">
        <v>1</v>
      </c>
      <c r="B10" s="5" t="s">
        <v>23</v>
      </c>
      <c r="C10" s="235" t="s">
        <v>24</v>
      </c>
      <c r="D10" s="236"/>
      <c r="E10" s="6" t="s">
        <v>24</v>
      </c>
      <c r="F10" s="6" t="s">
        <v>24</v>
      </c>
      <c r="G10" s="6" t="s">
        <v>24</v>
      </c>
      <c r="H10" s="6" t="s">
        <v>24</v>
      </c>
      <c r="I10" s="6" t="s">
        <v>24</v>
      </c>
      <c r="J10" s="6" t="s">
        <v>24</v>
      </c>
      <c r="K10" s="6" t="s">
        <v>24</v>
      </c>
      <c r="L10" s="6" t="s">
        <v>24</v>
      </c>
      <c r="M10" s="6" t="s">
        <v>24</v>
      </c>
      <c r="N10" s="6" t="s">
        <v>24</v>
      </c>
      <c r="O10" s="6" t="s">
        <v>24</v>
      </c>
      <c r="P10" s="6" t="s">
        <v>24</v>
      </c>
      <c r="Q10" s="6" t="s">
        <v>24</v>
      </c>
    </row>
    <row r="11" spans="1:17" s="10" customFormat="1" ht="16.5" customHeight="1">
      <c r="A11" s="254" t="s">
        <v>25</v>
      </c>
      <c r="B11" s="9" t="s">
        <v>26</v>
      </c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</row>
    <row r="12" spans="1:17" s="10" customFormat="1" ht="17.25" customHeight="1">
      <c r="A12" s="254"/>
      <c r="B12" s="9" t="s">
        <v>27</v>
      </c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s="10" customFormat="1" ht="16.5" customHeight="1">
      <c r="A13" s="254"/>
      <c r="B13" s="9" t="s">
        <v>28</v>
      </c>
      <c r="C13" s="237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</row>
    <row r="14" spans="1:17" s="10" customFormat="1" ht="15" customHeight="1">
      <c r="A14" s="254"/>
      <c r="B14" s="9" t="s">
        <v>29</v>
      </c>
      <c r="C14" s="237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</row>
    <row r="15" spans="1:17" s="10" customFormat="1" ht="16.5" customHeight="1">
      <c r="A15" s="254"/>
      <c r="B15" s="9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0" customFormat="1" ht="12" hidden="1">
      <c r="A16" s="254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0" customFormat="1" ht="12" hidden="1">
      <c r="A17" s="254"/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0" customFormat="1" ht="12" hidden="1">
      <c r="A18" s="254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0" customFormat="1" ht="12" hidden="1">
      <c r="A19" s="254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0" customFormat="1" ht="12" hidden="1">
      <c r="A20" s="254"/>
      <c r="B20" s="9"/>
      <c r="C20" s="237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/>
    </row>
    <row r="21" spans="1:17" s="10" customFormat="1" ht="12" hidden="1">
      <c r="A21" s="254"/>
      <c r="B21" s="9"/>
      <c r="C21" s="237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</row>
    <row r="22" spans="1:17" s="10" customFormat="1" ht="12" hidden="1">
      <c r="A22" s="254"/>
      <c r="B22" s="9"/>
      <c r="C22" s="237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9"/>
    </row>
    <row r="23" spans="1:17" s="10" customFormat="1" ht="12" hidden="1">
      <c r="A23" s="254"/>
      <c r="B23" s="9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</row>
    <row r="24" spans="1:17" s="10" customFormat="1" ht="12" hidden="1">
      <c r="A24" s="254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10" customFormat="1" ht="12" hidden="1">
      <c r="A25" s="254"/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10" customFormat="1" ht="12" hidden="1">
      <c r="A26" s="254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0" customFormat="1" ht="12" hidden="1">
      <c r="A27" s="254"/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0" customFormat="1" ht="12" hidden="1">
      <c r="A28" s="254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0" customFormat="1" ht="12" hidden="1">
      <c r="A29" s="8"/>
      <c r="B29" s="9"/>
      <c r="C29" s="237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9"/>
    </row>
    <row r="30" spans="1:17" s="7" customFormat="1" ht="30.75" customHeight="1">
      <c r="A30" s="12">
        <v>2</v>
      </c>
      <c r="B30" s="13" t="s">
        <v>31</v>
      </c>
      <c r="C30" s="247" t="s">
        <v>24</v>
      </c>
      <c r="D30" s="248"/>
      <c r="E30" s="14">
        <v>194785.05</v>
      </c>
      <c r="F30" s="15">
        <v>29267.85</v>
      </c>
      <c r="G30" s="14">
        <v>165517.2</v>
      </c>
      <c r="H30" s="14">
        <v>119000</v>
      </c>
      <c r="I30" s="15">
        <v>17850</v>
      </c>
      <c r="J30" s="16" t="s">
        <v>24</v>
      </c>
      <c r="K30" s="16" t="s">
        <v>24</v>
      </c>
      <c r="L30" s="15">
        <v>17850</v>
      </c>
      <c r="M30" s="14">
        <v>101150</v>
      </c>
      <c r="N30" s="16" t="s">
        <v>24</v>
      </c>
      <c r="O30" s="16" t="s">
        <v>24</v>
      </c>
      <c r="P30" s="16" t="s">
        <v>24</v>
      </c>
      <c r="Q30" s="14">
        <v>101150</v>
      </c>
    </row>
    <row r="31" spans="1:17" s="10" customFormat="1" ht="28.5" customHeight="1">
      <c r="A31" s="254" t="s">
        <v>32</v>
      </c>
      <c r="B31" s="17" t="s">
        <v>33</v>
      </c>
      <c r="C31" s="244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6"/>
    </row>
    <row r="32" spans="1:17" s="10" customFormat="1" ht="39.75" customHeight="1">
      <c r="A32" s="254"/>
      <c r="B32" s="17" t="s">
        <v>34</v>
      </c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6"/>
    </row>
    <row r="33" spans="1:17" s="10" customFormat="1" ht="42.75" customHeight="1">
      <c r="A33" s="254"/>
      <c r="B33" s="17" t="s">
        <v>35</v>
      </c>
      <c r="C33" s="244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</row>
    <row r="34" spans="1:17" s="10" customFormat="1" ht="35.25" customHeight="1">
      <c r="A34" s="254"/>
      <c r="B34" s="17" t="s">
        <v>36</v>
      </c>
      <c r="C34" s="244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6"/>
    </row>
    <row r="35" spans="1:17" s="10" customFormat="1" ht="42" customHeight="1">
      <c r="A35" s="254"/>
      <c r="B35" s="18" t="s">
        <v>30</v>
      </c>
      <c r="C35" s="19"/>
      <c r="D35" s="20" t="s">
        <v>37</v>
      </c>
      <c r="E35" s="21">
        <f>SUM(E36:E37)</f>
        <v>194785.05</v>
      </c>
      <c r="F35" s="21">
        <f>SUM(F36:F37)</f>
        <v>29267.85</v>
      </c>
      <c r="G35" s="21">
        <f>SUM(G36:G37)</f>
        <v>165517.2</v>
      </c>
      <c r="H35" s="21">
        <f>SUM(H36:H37)</f>
        <v>119000</v>
      </c>
      <c r="I35" s="21">
        <f>SUM(I36:I37)</f>
        <v>17850</v>
      </c>
      <c r="J35" s="22" t="s">
        <v>24</v>
      </c>
      <c r="K35" s="22" t="s">
        <v>24</v>
      </c>
      <c r="L35" s="21">
        <f>SUM(L36:L37)</f>
        <v>17850</v>
      </c>
      <c r="M35" s="21">
        <f>SUM(M36:M37)</f>
        <v>101150</v>
      </c>
      <c r="N35" s="22" t="s">
        <v>24</v>
      </c>
      <c r="O35" s="22" t="s">
        <v>24</v>
      </c>
      <c r="P35" s="22" t="s">
        <v>24</v>
      </c>
      <c r="Q35" s="21">
        <f>SUM(Q36:Q37)</f>
        <v>101150</v>
      </c>
    </row>
    <row r="36" spans="1:17" s="10" customFormat="1" ht="42" customHeight="1">
      <c r="A36" s="254"/>
      <c r="B36" s="18" t="s">
        <v>38</v>
      </c>
      <c r="C36" s="19"/>
      <c r="D36" s="20" t="s">
        <v>37</v>
      </c>
      <c r="E36" s="21">
        <v>75785.05</v>
      </c>
      <c r="F36" s="23">
        <v>11417.85</v>
      </c>
      <c r="G36" s="21">
        <v>64367.2</v>
      </c>
      <c r="H36" s="24" t="s">
        <v>24</v>
      </c>
      <c r="I36" s="24" t="s">
        <v>24</v>
      </c>
      <c r="J36" s="24" t="s">
        <v>24</v>
      </c>
      <c r="K36" s="24" t="s">
        <v>24</v>
      </c>
      <c r="L36" s="24" t="s">
        <v>24</v>
      </c>
      <c r="M36" s="24" t="s">
        <v>24</v>
      </c>
      <c r="N36" s="24" t="s">
        <v>24</v>
      </c>
      <c r="O36" s="24" t="s">
        <v>24</v>
      </c>
      <c r="P36" s="24" t="s">
        <v>24</v>
      </c>
      <c r="Q36" s="24" t="s">
        <v>24</v>
      </c>
    </row>
    <row r="37" spans="1:17" s="10" customFormat="1" ht="42" customHeight="1">
      <c r="A37" s="254"/>
      <c r="B37" s="18" t="s">
        <v>10</v>
      </c>
      <c r="C37" s="19"/>
      <c r="D37" s="20" t="s">
        <v>37</v>
      </c>
      <c r="E37" s="23">
        <v>119000</v>
      </c>
      <c r="F37" s="23">
        <v>17850</v>
      </c>
      <c r="G37" s="23">
        <v>101150</v>
      </c>
      <c r="H37" s="23">
        <v>119000</v>
      </c>
      <c r="I37" s="23">
        <v>17850</v>
      </c>
      <c r="J37" s="22" t="s">
        <v>24</v>
      </c>
      <c r="K37" s="22" t="s">
        <v>24</v>
      </c>
      <c r="L37" s="23">
        <v>17850</v>
      </c>
      <c r="M37" s="23">
        <v>101150</v>
      </c>
      <c r="N37" s="22" t="s">
        <v>24</v>
      </c>
      <c r="O37" s="22" t="s">
        <v>24</v>
      </c>
      <c r="P37" s="22" t="s">
        <v>24</v>
      </c>
      <c r="Q37" s="23">
        <v>101150</v>
      </c>
    </row>
    <row r="38" spans="1:17" s="10" customFormat="1" ht="12.75" hidden="1">
      <c r="A38" s="254"/>
      <c r="B38" s="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s="10" customFormat="1" ht="12.75" hidden="1">
      <c r="A39" s="254"/>
      <c r="B39" s="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s="10" customFormat="1" ht="12.75" hidden="1">
      <c r="A40" s="25"/>
      <c r="B40" s="26"/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1"/>
    </row>
    <row r="41" spans="1:17" s="7" customFormat="1" ht="38.25" customHeight="1">
      <c r="A41" s="252" t="s">
        <v>39</v>
      </c>
      <c r="B41" s="252"/>
      <c r="C41" s="243" t="s">
        <v>24</v>
      </c>
      <c r="D41" s="243"/>
      <c r="E41" s="27">
        <v>194785.05</v>
      </c>
      <c r="F41" s="28">
        <v>29267.85</v>
      </c>
      <c r="G41" s="27">
        <v>165517.2</v>
      </c>
      <c r="H41" s="28">
        <v>119000</v>
      </c>
      <c r="I41" s="28">
        <v>17850</v>
      </c>
      <c r="J41" s="29" t="s">
        <v>24</v>
      </c>
      <c r="K41" s="29" t="s">
        <v>24</v>
      </c>
      <c r="L41" s="28">
        <v>17850</v>
      </c>
      <c r="M41" s="28">
        <v>101150</v>
      </c>
      <c r="N41" s="29" t="s">
        <v>24</v>
      </c>
      <c r="O41" s="29" t="s">
        <v>24</v>
      </c>
      <c r="P41" s="29" t="s">
        <v>24</v>
      </c>
      <c r="Q41" s="28">
        <v>101150</v>
      </c>
    </row>
    <row r="43" spans="1:10" ht="11.25">
      <c r="A43" s="253" t="s">
        <v>40</v>
      </c>
      <c r="B43" s="253"/>
      <c r="C43" s="253"/>
      <c r="D43" s="253"/>
      <c r="E43" s="253"/>
      <c r="F43" s="253"/>
      <c r="G43" s="253"/>
      <c r="H43" s="253"/>
      <c r="I43" s="253"/>
      <c r="J43" s="253"/>
    </row>
    <row r="44" spans="1:10" ht="11.25">
      <c r="A44" s="30" t="s">
        <v>41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1.25">
      <c r="A45" s="30"/>
      <c r="B45" s="30"/>
      <c r="C45" s="30"/>
      <c r="D45" s="30"/>
      <c r="E45" s="30"/>
      <c r="F45" s="30"/>
      <c r="G45" s="30"/>
      <c r="H45" s="30"/>
      <c r="I45" s="30"/>
      <c r="J45" s="30"/>
    </row>
  </sheetData>
  <sheetProtection/>
  <mergeCells count="32">
    <mergeCell ref="B3:B8"/>
    <mergeCell ref="C3:C8"/>
    <mergeCell ref="H5:H8"/>
    <mergeCell ref="I6:L6"/>
    <mergeCell ref="G4:G8"/>
    <mergeCell ref="F3:G3"/>
    <mergeCell ref="A41:B41"/>
    <mergeCell ref="A43:J43"/>
    <mergeCell ref="A11:A19"/>
    <mergeCell ref="A20:A28"/>
    <mergeCell ref="A31:A39"/>
    <mergeCell ref="A3:A8"/>
    <mergeCell ref="C20:Q23"/>
    <mergeCell ref="N7:Q7"/>
    <mergeCell ref="D3:D8"/>
    <mergeCell ref="E3:E8"/>
    <mergeCell ref="F4:F8"/>
    <mergeCell ref="M7:M8"/>
    <mergeCell ref="H3:Q3"/>
    <mergeCell ref="H4:Q4"/>
    <mergeCell ref="I5:Q5"/>
    <mergeCell ref="M6:Q6"/>
    <mergeCell ref="C10:D10"/>
    <mergeCell ref="C11:Q14"/>
    <mergeCell ref="I7:I8"/>
    <mergeCell ref="J7:L7"/>
    <mergeCell ref="A1:Q1"/>
    <mergeCell ref="C41:D41"/>
    <mergeCell ref="C31:Q34"/>
    <mergeCell ref="C30:D30"/>
    <mergeCell ref="C29:Q29"/>
    <mergeCell ref="C40:Q40"/>
  </mergeCells>
  <printOptions/>
  <pageMargins left="0.5905511811023623" right="0.5905511811023623" top="0.93" bottom="0.1968503937007874" header="0.1968503937007874" footer="0.5118110236220472"/>
  <pageSetup fitToHeight="1" fitToWidth="1" horizontalDpi="300" verticalDpi="300" orientation="landscape" paperSize="9" scale="71" r:id="rId1"/>
  <headerFooter alignWithMargins="0">
    <oddHeader>&amp;R&amp;"Times New Roman,Normalny"&amp;11Załącznik nr &amp;A 
do uchwały Rady Gminy nr XXIV/143/09
z dnia 29.09.2009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2009-09-24T10:56:17Z</cp:lastPrinted>
  <dcterms:created xsi:type="dcterms:W3CDTF">2009-08-05T08:55:06Z</dcterms:created>
  <dcterms:modified xsi:type="dcterms:W3CDTF">2009-10-02T12:01:59Z</dcterms:modified>
  <cp:category/>
  <cp:version/>
  <cp:contentType/>
  <cp:contentStatus/>
</cp:coreProperties>
</file>