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4955" windowHeight="8445"/>
  </bookViews>
  <sheets>
    <sheet name="Załacznik 1" sheetId="3" r:id="rId1"/>
  </sheets>
  <calcPr calcId="124519"/>
</workbook>
</file>

<file path=xl/calcChain.xml><?xml version="1.0" encoding="utf-8"?>
<calcChain xmlns="http://schemas.openxmlformats.org/spreadsheetml/2006/main">
  <c r="M15" i="3"/>
  <c r="N15"/>
  <c r="O15"/>
  <c r="M19"/>
  <c r="N19"/>
  <c r="O19"/>
  <c r="N20" l="1"/>
  <c r="O20"/>
  <c r="M20"/>
</calcChain>
</file>

<file path=xl/sharedStrings.xml><?xml version="1.0" encoding="utf-8"?>
<sst xmlns="http://schemas.openxmlformats.org/spreadsheetml/2006/main" count="41" uniqueCount="37">
  <si>
    <t>Dział</t>
  </si>
  <si>
    <t>Rozdział</t>
  </si>
  <si>
    <t>Razem</t>
  </si>
  <si>
    <t>Dotacje  z budżetu gminy dla podmiotów należących i nienależących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</si>
  <si>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</si>
  <si>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</si>
  <si>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</si>
  <si>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</si>
  <si>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</si>
  <si>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</si>
  <si>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</si>
  <si>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921</t>
  </si>
  <si>
    <t>92109</t>
  </si>
  <si>
    <t>Gminny Ośrodek Kultury i Sportu w Krzyżanowie</t>
  </si>
  <si>
    <t>600</t>
  </si>
  <si>
    <t>60004</t>
  </si>
  <si>
    <t>Zadanie z zakresu lokalnego transportu zbiorowego</t>
  </si>
  <si>
    <t>801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</si>
  <si>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</si>
  <si>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</si>
  <si>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</si>
  <si>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</si>
  <si>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</si>
  <si>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Jednostki nienależące do sektora finansów publicznych</t>
  </si>
  <si>
    <t>010</t>
  </si>
  <si>
    <t>01009</t>
  </si>
  <si>
    <t>Zadanie z zakresu rolnictwa - bieżące utrzymanie urządzeń wodnych</t>
  </si>
  <si>
    <t>Zadania w zakresie kultury fizycznej</t>
  </si>
  <si>
    <t>OGÓŁEM</t>
  </si>
  <si>
    <t xml:space="preserve"> do sektora finansów publicznych w 2014 r.</t>
  </si>
  <si>
    <t>80104</t>
  </si>
  <si>
    <t>Zadanie z zakresu edukacji publicznej-przedszkola</t>
  </si>
  <si>
    <t>754</t>
  </si>
  <si>
    <t>75404</t>
  </si>
  <si>
    <t>Zadanie w zakresie bezpieczeństwa publicznego- dotacja na zakup samochodu</t>
  </si>
  <si>
    <t>60014</t>
  </si>
  <si>
    <t>Zadanie z zakresu utrzymania dróg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</si>
</sst>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4"/>
      <name val="Arial CE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Border="1"/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23"/>
  <sheetViews>
    <sheetView tabSelected="1" view="pageLayout" topLeftCell="F19" workbookViewId="0">
      <selection activeCell="I2" sqref="I2:O2"/>
    </sheetView>
  </sheetViews>
  <sheetFormatPr defaultRowHeight="12.75"/>
  <cols>
    <col min="1" max="5" width="0" hidden="1" customWidth="1"/>
    <col min="6" max="6" width="1.42578125" customWidth="1"/>
    <col min="7" max="8" width="5.28515625" hidden="1" customWidth="1"/>
    <col min="10" max="10" width="9.5703125" customWidth="1"/>
    <col min="11" max="11" width="7" hidden="1" customWidth="1"/>
    <col min="12" max="12" width="46.42578125" customWidth="1"/>
    <col min="13" max="13" width="13.7109375" customWidth="1"/>
    <col min="14" max="14" width="14.5703125" customWidth="1"/>
    <col min="15" max="15" width="13.28515625" customWidth="1"/>
  </cols>
  <sheetData>
    <row r="1" spans="7:15" ht="26.25" customHeight="1">
      <c r="G1" s="44" t="s">
        <v>3</v>
      </c>
      <c r="H1" s="44"/>
      <c r="I1" s="44"/>
      <c r="J1" s="44"/>
      <c r="K1" s="44"/>
      <c r="L1" s="44"/>
      <c r="M1" s="44"/>
      <c r="N1" s="44"/>
      <c r="O1" s="44"/>
    </row>
    <row r="2" spans="7:15" ht="25.5" customHeight="1">
      <c r="G2" s="1"/>
      <c r="H2" s="1"/>
      <c r="I2" s="44" t="s">
        <v>29</v>
      </c>
      <c r="J2" s="44"/>
      <c r="K2" s="44"/>
      <c r="L2" s="44"/>
      <c r="M2" s="44"/>
      <c r="N2" s="44"/>
      <c r="O2" s="44"/>
    </row>
    <row r="3" spans="7:15" ht="9.75" customHeight="1">
      <c r="L3" s="5"/>
      <c r="M3" s="5"/>
      <c r="N3" s="5"/>
      <c r="O3" s="5"/>
    </row>
    <row r="4" spans="7:15" ht="20.100000000000001" customHeight="1">
      <c r="G4" s="6"/>
      <c r="H4" s="6"/>
      <c r="I4" s="45" t="s">
        <v>0</v>
      </c>
      <c r="J4" s="45" t="s">
        <v>1</v>
      </c>
      <c r="K4" s="8"/>
      <c r="L4" s="45" t="s">
        <v>4</v>
      </c>
      <c r="M4" s="45" t="s">
        <v>5</v>
      </c>
      <c r="N4" s="45"/>
      <c r="O4" s="45"/>
    </row>
    <row r="5" spans="7:15" ht="42.75" customHeight="1">
      <c r="G5" s="2"/>
      <c r="H5" s="2"/>
      <c r="I5" s="45"/>
      <c r="J5" s="45"/>
      <c r="K5" s="7"/>
      <c r="L5" s="45"/>
      <c r="M5" s="7" t="s">
        <v>6</v>
      </c>
      <c r="N5" s="7" t="s">
        <v>7</v>
      </c>
      <c r="O5" s="7" t="s">
        <v>8</v>
      </c>
    </row>
    <row r="6" spans="7:15" s="4" customFormat="1" ht="15" customHeight="1">
      <c r="G6" s="3"/>
      <c r="H6" s="3"/>
      <c r="I6" s="3">
        <v>1</v>
      </c>
      <c r="J6" s="3">
        <v>2</v>
      </c>
      <c r="K6" s="3"/>
      <c r="L6" s="3">
        <v>3</v>
      </c>
      <c r="M6" s="3">
        <v>4</v>
      </c>
      <c r="N6" s="3">
        <v>5</v>
      </c>
      <c r="O6" s="3">
        <v>6</v>
      </c>
    </row>
    <row r="7" spans="7:15" s="4" customFormat="1" ht="50.25" customHeight="1">
      <c r="G7" s="9"/>
      <c r="H7" s="10"/>
      <c r="I7" s="35" t="s">
        <v>9</v>
      </c>
      <c r="J7" s="36"/>
      <c r="K7" s="11"/>
      <c r="L7" s="11" t="s">
        <v>10</v>
      </c>
      <c r="M7" s="11"/>
      <c r="N7" s="12"/>
      <c r="O7" s="12"/>
    </row>
    <row r="8" spans="7:15" s="4" customFormat="1" ht="33.75" customHeight="1">
      <c r="G8" s="13"/>
      <c r="H8" s="13"/>
      <c r="I8" s="14" t="s">
        <v>11</v>
      </c>
      <c r="J8" s="14" t="s">
        <v>12</v>
      </c>
      <c r="K8" s="13"/>
      <c r="L8" s="15" t="s">
        <v>13</v>
      </c>
      <c r="M8" s="16">
        <v>340000</v>
      </c>
      <c r="N8" s="17">
        <v>0</v>
      </c>
      <c r="O8" s="17">
        <v>0</v>
      </c>
    </row>
    <row r="9" spans="7:15" s="4" customFormat="1" ht="33.75" customHeight="1">
      <c r="G9" s="13"/>
      <c r="H9" s="13"/>
      <c r="I9" s="14" t="s">
        <v>14</v>
      </c>
      <c r="J9" s="14" t="s">
        <v>15</v>
      </c>
      <c r="K9" s="13"/>
      <c r="L9" s="18" t="s">
        <v>16</v>
      </c>
      <c r="M9" s="16">
        <v>0</v>
      </c>
      <c r="N9" s="17">
        <v>0</v>
      </c>
      <c r="O9" s="17">
        <v>199182</v>
      </c>
    </row>
    <row r="10" spans="7:15" s="4" customFormat="1" ht="33.75" customHeight="1">
      <c r="G10" s="13"/>
      <c r="H10" s="13"/>
      <c r="I10" s="14" t="s">
        <v>14</v>
      </c>
      <c r="J10" s="14" t="s">
        <v>35</v>
      </c>
      <c r="K10" s="13"/>
      <c r="L10" s="18" t="s">
        <v>36</v>
      </c>
      <c r="M10" s="16">
        <v>0</v>
      </c>
      <c r="N10" s="17">
        <v>0</v>
      </c>
      <c r="O10" s="17">
        <v>150000</v>
      </c>
    </row>
    <row r="11" spans="7:15" s="4" customFormat="1" ht="33.75" customHeight="1">
      <c r="G11" s="13"/>
      <c r="H11" s="13"/>
      <c r="I11" s="14" t="s">
        <v>32</v>
      </c>
      <c r="J11" s="14" t="s">
        <v>33</v>
      </c>
      <c r="K11" s="13"/>
      <c r="L11" s="18" t="s">
        <v>34</v>
      </c>
      <c r="M11" s="16">
        <v>0</v>
      </c>
      <c r="N11" s="17">
        <v>0</v>
      </c>
      <c r="O11" s="17">
        <v>5000</v>
      </c>
    </row>
    <row r="12" spans="7:15" s="4" customFormat="1" ht="33.75" customHeight="1">
      <c r="G12" s="13"/>
      <c r="H12" s="13"/>
      <c r="I12" s="14" t="s">
        <v>17</v>
      </c>
      <c r="J12" s="14" t="s">
        <v>30</v>
      </c>
      <c r="K12" s="13"/>
      <c r="L12" s="18" t="s">
        <v>31</v>
      </c>
      <c r="M12" s="16">
        <v>0</v>
      </c>
      <c r="N12" s="17">
        <v>0</v>
      </c>
      <c r="O12" s="17">
        <v>10000</v>
      </c>
    </row>
    <row r="13" spans="7:15" s="4" customFormat="1" ht="33.75" customHeight="1">
      <c r="G13" s="13"/>
      <c r="H13" s="13"/>
      <c r="I13" s="14" t="s">
        <v>17</v>
      </c>
      <c r="J13" s="14" t="s">
        <v>18</v>
      </c>
      <c r="K13" s="13"/>
      <c r="L13" s="18" t="s">
        <v>19</v>
      </c>
      <c r="M13" s="16">
        <v>0</v>
      </c>
      <c r="N13" s="17">
        <v>0</v>
      </c>
      <c r="O13" s="17">
        <v>185129</v>
      </c>
    </row>
    <row r="14" spans="7:15" s="4" customFormat="1" ht="83.25" customHeight="1">
      <c r="G14" s="13"/>
      <c r="H14" s="13"/>
      <c r="I14" s="14" t="s">
        <v>17</v>
      </c>
      <c r="J14" s="14" t="s">
        <v>20</v>
      </c>
      <c r="K14" s="13"/>
      <c r="L14" s="18" t="s">
        <v>21</v>
      </c>
      <c r="M14" s="16">
        <v>0</v>
      </c>
      <c r="N14" s="17">
        <v>0</v>
      </c>
      <c r="O14" s="17">
        <v>5276</v>
      </c>
    </row>
    <row r="15" spans="7:15" s="4" customFormat="1" ht="30" customHeight="1">
      <c r="G15" s="13"/>
      <c r="H15" s="19"/>
      <c r="I15" s="37" t="s">
        <v>22</v>
      </c>
      <c r="J15" s="38"/>
      <c r="K15" s="38"/>
      <c r="L15" s="39"/>
      <c r="M15" s="20">
        <f>SUM(M8:M14)</f>
        <v>340000</v>
      </c>
      <c r="N15" s="20">
        <f>SUM(N8:N14)</f>
        <v>0</v>
      </c>
      <c r="O15" s="20">
        <f>SUM(O8:O14)</f>
        <v>554587</v>
      </c>
    </row>
    <row r="16" spans="7:15" s="4" customFormat="1" ht="60" customHeight="1">
      <c r="G16" s="13"/>
      <c r="H16" s="19"/>
      <c r="I16" s="35" t="s">
        <v>23</v>
      </c>
      <c r="J16" s="36"/>
      <c r="K16" s="13"/>
      <c r="L16" s="11" t="s">
        <v>4</v>
      </c>
      <c r="M16" s="16"/>
      <c r="N16" s="17"/>
      <c r="O16" s="17"/>
    </row>
    <row r="17" spans="6:15" s="4" customFormat="1" ht="36.75" customHeight="1">
      <c r="G17" s="13"/>
      <c r="H17" s="13"/>
      <c r="I17" s="14" t="s">
        <v>24</v>
      </c>
      <c r="J17" s="14" t="s">
        <v>25</v>
      </c>
      <c r="K17" s="13"/>
      <c r="L17" s="18" t="s">
        <v>26</v>
      </c>
      <c r="M17" s="16">
        <v>0</v>
      </c>
      <c r="N17" s="17">
        <v>0</v>
      </c>
      <c r="O17" s="17">
        <v>50000</v>
      </c>
    </row>
    <row r="18" spans="6:15" s="4" customFormat="1" ht="33.75" customHeight="1">
      <c r="G18" s="13"/>
      <c r="H18" s="13"/>
      <c r="I18" s="22">
        <v>926</v>
      </c>
      <c r="J18" s="22">
        <v>92605</v>
      </c>
      <c r="K18" s="22"/>
      <c r="L18" s="23" t="s">
        <v>27</v>
      </c>
      <c r="M18" s="24">
        <v>0</v>
      </c>
      <c r="N18" s="25">
        <v>0</v>
      </c>
      <c r="O18" s="25">
        <v>38000</v>
      </c>
    </row>
    <row r="19" spans="6:15" s="21" customFormat="1" ht="33.75" customHeight="1">
      <c r="G19" s="22"/>
      <c r="H19" s="22"/>
      <c r="I19" s="40" t="s">
        <v>2</v>
      </c>
      <c r="J19" s="41"/>
      <c r="K19" s="41"/>
      <c r="L19" s="42"/>
      <c r="M19" s="26">
        <f>SUM(M17:M18)</f>
        <v>0</v>
      </c>
      <c r="N19" s="26">
        <f>SUM(N17:N18)</f>
        <v>0</v>
      </c>
      <c r="O19" s="26">
        <f>SUM(O17:O18)</f>
        <v>88000</v>
      </c>
    </row>
    <row r="20" spans="6:15" s="21" customFormat="1" ht="28.5" customHeight="1">
      <c r="G20" s="32"/>
      <c r="H20" s="33"/>
      <c r="I20" s="28"/>
      <c r="J20" s="29"/>
      <c r="K20" s="29"/>
      <c r="L20" s="30"/>
      <c r="M20" s="26">
        <f>M15+M19</f>
        <v>340000</v>
      </c>
      <c r="N20" s="26">
        <f>N15+N19</f>
        <v>0</v>
      </c>
      <c r="O20" s="26">
        <f>O15+O19</f>
        <v>642587</v>
      </c>
    </row>
    <row r="21" spans="6:15" s="21" customFormat="1" ht="30.75" customHeight="1">
      <c r="F21" s="33"/>
      <c r="G21" s="34" t="s">
        <v>28</v>
      </c>
      <c r="H21" s="34"/>
      <c r="I21" s="31"/>
      <c r="J21"/>
      <c r="K21"/>
      <c r="L21"/>
      <c r="M21"/>
      <c r="N21"/>
      <c r="O21"/>
    </row>
    <row r="22" spans="6:15">
      <c r="I22" s="43"/>
      <c r="J22" s="43"/>
      <c r="K22" s="43"/>
      <c r="L22" s="43"/>
      <c r="M22" s="43"/>
      <c r="N22" s="43"/>
      <c r="O22" s="43"/>
    </row>
    <row r="23" spans="6:15" ht="42.75" customHeight="1">
      <c r="G23" s="27"/>
      <c r="H23" s="27"/>
    </row>
  </sheetData>
  <mergeCells count="11">
    <mergeCell ref="I16:J16"/>
    <mergeCell ref="I15:L15"/>
    <mergeCell ref="I19:L19"/>
    <mergeCell ref="I22:O22"/>
    <mergeCell ref="G1:O1"/>
    <mergeCell ref="I2:O2"/>
    <mergeCell ref="M4:O4"/>
    <mergeCell ref="I4:I5"/>
    <mergeCell ref="J4:J5"/>
    <mergeCell ref="L4:L5"/>
    <mergeCell ref="I7:J7"/>
  </mergeCells>
  <phoneticPr fontId="1" type="noConversion"/>
  <printOptions horizontalCentered="1"/>
  <pageMargins left="0.39370078740157483" right="0.39370078740157483" top="1.299212598425197" bottom="0.98425196850393704" header="0.51181102362204722" footer="0.51181102362204722"/>
  <pageSetup paperSize="9" scale="90" firstPageNumber="2" orientation="portrait" r:id="rId1"/>
  <headerFooter alignWithMargins="0">
    <oddHeader xml:space="preserve">&amp;RZałącznik nr 1 
do Uchwały Nr XXIV/189/2014 Rady Gminy Krzyżanów       
z dnia 28.03.2014r.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Your User Name</cp:lastModifiedBy>
  <cp:lastPrinted>2014-03-21T11:13:40Z</cp:lastPrinted>
  <dcterms:created xsi:type="dcterms:W3CDTF">2013-05-24T06:49:32Z</dcterms:created>
  <dcterms:modified xsi:type="dcterms:W3CDTF">2014-03-21T11:16:34Z</dcterms:modified>
</cp:coreProperties>
</file>