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<sst xmlns="http://schemas.openxmlformats.org/spreadsheetml/2006/main" count="24" uniqueCount="20">
  <si>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DOCHODY </t>
  </si>
  <si>
    <t>Dział</t>
  </si>
  <si>
    <t xml:space="preserve">§ </t>
  </si>
  <si>
    <t>Treść</t>
  </si>
  <si>
    <t>% wyk. planu</t>
  </si>
  <si>
    <t>0490</t>
  </si>
  <si>
    <t xml:space="preserve">Ogółem </t>
  </si>
  <si>
    <t>WYDATKI</t>
  </si>
  <si>
    <t>Rozdział</t>
  </si>
  <si>
    <t>Gospodarka odpadami</t>
  </si>
  <si>
    <t>Wydatki bieżące, w tym:</t>
  </si>
  <si>
    <t>zadania statutowe</t>
  </si>
  <si>
    <t>Wpływy z innych opłat stanowiących dochody jednostek samorządu terytorialnego na podstawie odrębnych ustaw</t>
  </si>
  <si>
    <t>Ogółem</t>
  </si>
  <si>
    <t>DOCHODY I WYDATKI REALIZOWANE NA PODSTAWIE USTAWY O UTRZYMANIU CZYSTOŚCI I PORZĄDKU W GMINACH</t>
  </si>
  <si>
    <t>na dzień 31 grudnia 2014 r.</t>
  </si>
  <si>
    <t>Plan po zmianach          na 2014 r.</t>
  </si>
  <si>
    <t>Wykonanie na dzień 31.12.2014 r.</t>
  </si>
  <si>
    <t>Plan po zmianach na 2014 r.</t>
  </si>
  <si>
    <t>wynagrodzenia i składki od nich naliczane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</si>
</sst>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43" fontId="3" fillId="0" borderId="0" xfId="42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F14" sqref="F14"/>
    </sheetView>
  </sheetViews>
  <sheetFormatPr defaultColWidth="8.796875" defaultRowHeight="14.25"/>
  <cols>
    <col min="3" max="3" width="26.3984375" style="0" customWidth="1"/>
    <col min="4" max="4" width="12.59765625" style="0" customWidth="1"/>
    <col min="5" max="5" width="11.69921875" style="0" customWidth="1"/>
    <col min="6" max="6" width="9" style="0" customWidth="1"/>
  </cols>
  <sheetData>
    <row r="1" spans="1:6" ht="39" customHeight="1">
      <c r="A1" s="30" t="s">
        <v>14</v>
      </c>
      <c r="B1" s="30"/>
      <c r="C1" s="30"/>
      <c r="D1" s="30"/>
      <c r="E1" s="30"/>
      <c r="F1" s="30"/>
    </row>
    <row r="2" spans="1:6" ht="39" customHeight="1">
      <c r="A2" s="30" t="s">
        <v>15</v>
      </c>
      <c r="B2" s="30"/>
      <c r="C2" s="30"/>
      <c r="D2" s="30"/>
      <c r="E2" s="30"/>
      <c r="F2" s="30"/>
    </row>
    <row r="3" spans="1:6" ht="15">
      <c r="A3" s="1"/>
      <c r="B3" s="1"/>
      <c r="C3" s="2"/>
      <c r="D3" s="2"/>
      <c r="E3" s="1"/>
      <c r="F3" s="2"/>
    </row>
    <row r="4" spans="1:6" ht="15">
      <c r="A4" s="31" t="s">
        <v>0</v>
      </c>
      <c r="B4" s="32"/>
      <c r="C4" s="32"/>
      <c r="D4" s="32"/>
      <c r="E4" s="32"/>
      <c r="F4" s="33"/>
    </row>
    <row r="5" spans="1:6" ht="45">
      <c r="A5" s="3" t="s">
        <v>1</v>
      </c>
      <c r="B5" s="3" t="s">
        <v>2</v>
      </c>
      <c r="C5" s="3" t="s">
        <v>3</v>
      </c>
      <c r="D5" s="3" t="s">
        <v>16</v>
      </c>
      <c r="E5" s="3" t="s">
        <v>17</v>
      </c>
      <c r="F5" s="3" t="s">
        <v>4</v>
      </c>
    </row>
    <row r="6" spans="1:6" ht="115.5" customHeight="1">
      <c r="A6" s="4">
        <v>756</v>
      </c>
      <c r="B6" s="5" t="s">
        <v>5</v>
      </c>
      <c r="C6" s="6" t="s">
        <v>12</v>
      </c>
      <c r="D6" s="7">
        <v>201600</v>
      </c>
      <c r="E6" s="8">
        <v>185936.81</v>
      </c>
      <c r="F6" s="8">
        <f>E6/D6*100</f>
        <v>92.23056051587302</v>
      </c>
    </row>
    <row r="7" spans="1:6" ht="15">
      <c r="A7" s="34" t="s">
        <v>6</v>
      </c>
      <c r="B7" s="34"/>
      <c r="C7" s="34"/>
      <c r="D7" s="9">
        <f>SUM(D6:D6)</f>
        <v>201600</v>
      </c>
      <c r="E7" s="9">
        <f>SUM(E6:E6)</f>
        <v>185936.81</v>
      </c>
      <c r="F7" s="9">
        <f>E7/D7*100</f>
        <v>92.23056051587302</v>
      </c>
    </row>
    <row r="8" spans="1:6" ht="15">
      <c r="A8" s="34" t="s">
        <v>7</v>
      </c>
      <c r="B8" s="34"/>
      <c r="C8" s="34"/>
      <c r="D8" s="34"/>
      <c r="E8" s="34"/>
      <c r="F8" s="34"/>
    </row>
    <row r="9" spans="1:6" ht="45">
      <c r="A9" s="3" t="s">
        <v>1</v>
      </c>
      <c r="B9" s="3" t="s">
        <v>8</v>
      </c>
      <c r="C9" s="3" t="s">
        <v>3</v>
      </c>
      <c r="D9" s="3" t="s">
        <v>18</v>
      </c>
      <c r="E9" s="3" t="s">
        <v>17</v>
      </c>
      <c r="F9" s="3" t="s">
        <v>4</v>
      </c>
    </row>
    <row r="10" spans="1:6" ht="31.5" customHeight="1">
      <c r="A10" s="3">
        <v>900</v>
      </c>
      <c r="B10" s="3">
        <v>90002</v>
      </c>
      <c r="C10" s="14" t="s">
        <v>9</v>
      </c>
      <c r="D10" s="9">
        <v>250000</v>
      </c>
      <c r="E10" s="9">
        <v>245198.77</v>
      </c>
      <c r="F10" s="9">
        <f>E10/D10*100</f>
        <v>98.07950799999999</v>
      </c>
    </row>
    <row r="11" spans="1:9" ht="28.5" customHeight="1">
      <c r="A11" s="26"/>
      <c r="B11" s="24"/>
      <c r="C11" s="15" t="s">
        <v>10</v>
      </c>
      <c r="D11" s="23">
        <v>250000</v>
      </c>
      <c r="E11" s="23">
        <v>245198.77</v>
      </c>
      <c r="F11" s="8">
        <f>E11/D11*100</f>
        <v>98.07950799999999</v>
      </c>
      <c r="I11" s="22"/>
    </row>
    <row r="12" spans="1:6" ht="28.5" customHeight="1">
      <c r="A12" s="13"/>
      <c r="B12" s="13"/>
      <c r="C12" s="25" t="s">
        <v>11</v>
      </c>
      <c r="D12" s="10">
        <v>238000</v>
      </c>
      <c r="E12" s="11">
        <v>237847.8</v>
      </c>
      <c r="F12" s="12">
        <f>E12/D12*100</f>
        <v>99.93605042016807</v>
      </c>
    </row>
    <row r="13" spans="1:6" ht="28.5" customHeight="1">
      <c r="A13" s="13"/>
      <c r="B13" s="13"/>
      <c r="C13" s="25" t="s">
        <v>19</v>
      </c>
      <c r="D13" s="8">
        <v>12000</v>
      </c>
      <c r="E13" s="8">
        <v>7350.97</v>
      </c>
      <c r="F13" s="27">
        <v>61.26</v>
      </c>
    </row>
    <row r="14" spans="1:6" ht="29.25" customHeight="1">
      <c r="A14" s="16"/>
      <c r="B14" s="16"/>
      <c r="C14" s="17" t="s">
        <v>13</v>
      </c>
      <c r="D14" s="9">
        <v>250000</v>
      </c>
      <c r="E14" s="9">
        <v>245198.77</v>
      </c>
      <c r="F14" s="9">
        <f>E14/D14*100</f>
        <v>98.07950799999999</v>
      </c>
    </row>
    <row r="15" spans="1:6" ht="15">
      <c r="A15" s="28"/>
      <c r="B15" s="29"/>
      <c r="C15" s="29"/>
      <c r="D15" s="19"/>
      <c r="E15" s="18"/>
      <c r="F15" s="19"/>
    </row>
    <row r="16" spans="1:6" ht="15">
      <c r="A16" s="29"/>
      <c r="B16" s="29"/>
      <c r="C16" s="29"/>
      <c r="D16" s="20"/>
      <c r="E16" s="21"/>
      <c r="F16" s="19"/>
    </row>
    <row r="17" spans="1:6" ht="14.25">
      <c r="A17" s="22"/>
      <c r="B17" s="22"/>
      <c r="C17" s="22"/>
      <c r="D17" s="22"/>
      <c r="E17" s="22"/>
      <c r="F17" s="22"/>
    </row>
  </sheetData>
  <sheetProtection/>
  <mergeCells count="6">
    <mergeCell ref="A15:C16"/>
    <mergeCell ref="A1:F1"/>
    <mergeCell ref="A2:F2"/>
    <mergeCell ref="A4:F4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  <headerFooter>
    <oddHeader>&amp;C                                                                                                               Tabela nr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PC-2</cp:lastModifiedBy>
  <cp:lastPrinted>2014-03-25T09:29:36Z</cp:lastPrinted>
  <dcterms:created xsi:type="dcterms:W3CDTF">2014-03-24T11:01:59Z</dcterms:created>
  <dcterms:modified xsi:type="dcterms:W3CDTF">2015-06-17T08:01:16Z</dcterms:modified>
  <cp:category/>
  <cp:version/>
  <cp:contentType/>
  <cp:contentStatus/>
</cp:coreProperties>
</file>