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<sst xmlns="http://schemas.openxmlformats.org/spreadsheetml/2006/main" count="209" uniqueCount="121">
  <si>
    <t>Przychody i rozchody budżetu w 2009 r.</t>
  </si>
  <si>
    <t>w złotych</t>
  </si>
  <si>
    <t>Lp.</t>
  </si>
  <si>
    <t>Treść</t>
  </si>
  <si>
    <t>Klasyfikacja
§</t>
  </si>
  <si>
    <t>Kwota
2009 r.</t>
  </si>
  <si>
    <t>Przychody ogółem:</t>
  </si>
  <si>
    <t>1.</t>
  </si>
  <si>
    <t>Kredyty</t>
  </si>
  <si>
    <t>2.</t>
  </si>
  <si>
    <t>Pożyczki</t>
  </si>
  <si>
    <t>Inne źródła (wolne środki)</t>
  </si>
  <si>
    <t>Rozchody ogółem:</t>
  </si>
  <si>
    <t>Spłaty kredytów</t>
  </si>
  <si>
    <t>Spłaty pożyczek</t>
  </si>
  <si>
    <t>Wydatki związane z realizacją zadań wykonywanych na podstawie porozumień (umów) między jednostkami samorządu terytorialnego w 2009 r.</t>
  </si>
  <si>
    <t>Dział</t>
  </si>
  <si>
    <t>Rozdział</t>
  </si>
  <si>
    <t>Wydatki
ogółem
(5+9)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</si>
  <si>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</si>
  <si>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</si>
  <si>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</si>
  <si>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</si>
  <si>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</si>
  <si>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</si>
  <si>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</si>
  <si>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Ogółem</t>
  </si>
  <si>
    <t>Wydatki związane z realizacją zadań wspólnych</t>
  </si>
  <si>
    <t xml:space="preserve">realizowanych w drodze porozumień </t>
  </si>
  <si>
    <t>z innymi jednostkami samorządu terytorialnego</t>
  </si>
  <si>
    <t>w 2009 r.</t>
  </si>
  <si>
    <t>Kwota</t>
  </si>
  <si>
    <t>Projekt realizowany przez Urząd Marszałkowski w Łodzi : "Budowa Zintegrowanego Systemu e-Usług Publicznych Województwa Łódzkiego (Wrota Regionu Łódzkiego)"</t>
  </si>
  <si>
    <t>Przebudowa drogi nr 102156E Psurze - Kaszewy Kościelne - 1,53 km</t>
  </si>
  <si>
    <t>3.</t>
  </si>
  <si>
    <t>900</t>
  </si>
  <si>
    <t>90011</t>
  </si>
  <si>
    <t>Projekt realizowany przez ZGRK: "Oczyszczalnie przydomowe"</t>
  </si>
  <si>
    <t>Zadania inwestycyjne w 2009 r.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</si>
  <si>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</si>
  <si>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</si>
  <si>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</si>
  <si>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</si>
  <si>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</si>
  <si>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</si>
  <si>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GFOŚiGW</t>
  </si>
  <si>
    <t>dochody własne jst</t>
  </si>
  <si>
    <t>kredyty
i pożyczki</t>
  </si>
  <si>
    <t>środki pochodzące z innych źródeł</t>
  </si>
  <si>
    <t>010</t>
  </si>
  <si>
    <t>01010</t>
  </si>
  <si>
    <t>Przebudowa i rozbudowa stacji uzdatniania wody w Krzyżanowie</t>
  </si>
  <si>
    <t>UG</t>
  </si>
  <si>
    <t>600</t>
  </si>
  <si>
    <t>60016</t>
  </si>
  <si>
    <t>Przebudowa drogi nr 102156E Psurze - Kaszewy Kościelne -1,53 km</t>
  </si>
  <si>
    <t>UG, ZGRK</t>
  </si>
  <si>
    <t>Przebudowa drogi dojazdowej do pól w Złotnikach</t>
  </si>
  <si>
    <t>4.</t>
  </si>
  <si>
    <t>Zakup wyrzynarki spalinowej do asfaltu</t>
  </si>
  <si>
    <t>5.</t>
  </si>
  <si>
    <t>700</t>
  </si>
  <si>
    <t>70005</t>
  </si>
  <si>
    <t>Zakup wykaszarki</t>
  </si>
  <si>
    <t>6.</t>
  </si>
  <si>
    <t>750</t>
  </si>
  <si>
    <t>75011</t>
  </si>
  <si>
    <t>Zakup sprzętu informatycznego z oprogramowaniem "Ewidencja ludności"</t>
  </si>
  <si>
    <t>7.</t>
  </si>
  <si>
    <t>75022</t>
  </si>
  <si>
    <t>Zakup kserokopiarki na potrzeby Rady Gminy</t>
  </si>
  <si>
    <t>8.</t>
  </si>
  <si>
    <t>Budowa Zintegrowanego Systemu e-Usług Publicznych Województwa Łódzkiego</t>
  </si>
  <si>
    <t>UG, Urząd Marszałkowski</t>
  </si>
  <si>
    <t>9.</t>
  </si>
  <si>
    <t>Zakup sprzętu komputerowego dla Urzędu Gminy</t>
  </si>
  <si>
    <t>10.</t>
  </si>
  <si>
    <t>754</t>
  </si>
  <si>
    <t>75412</t>
  </si>
  <si>
    <t>Zakup samochodu strażackiego</t>
  </si>
  <si>
    <t>11.</t>
  </si>
  <si>
    <t>801</t>
  </si>
  <si>
    <t>80101</t>
  </si>
  <si>
    <t>Zakup kserokopiarki dla SP w Kterach</t>
  </si>
  <si>
    <t>12.</t>
  </si>
  <si>
    <t>80110</t>
  </si>
  <si>
    <t>Zakup zestawu komputerowego dla Gimnazjum w Krzyżanowie</t>
  </si>
  <si>
    <t>13.</t>
  </si>
  <si>
    <t>Wykonanie dokumentacji i budowa rezerwowej studni głębinowej w Krzyżanowie</t>
  </si>
  <si>
    <t>14.</t>
  </si>
  <si>
    <t>Budowa przydomowych oczyszczalni ścieków w ilości 69 sztuk</t>
  </si>
  <si>
    <t>x</t>
  </si>
  <si>
    <r>
      <t xml:space="preserve">rok budżetowy 2009                          </t>
    </r>
    <r>
      <rPr>
        <b/>
        <sz val="10"/>
        <rFont val="Arial CE"/>
        <family val="0"/>
      </rPr>
      <t>(7+8+9)</t>
    </r>
  </si>
  <si>
    <t>Dotacje celowe na zadania własne gminy realizowane przez podmioty niezaliczane do sektora finansów publicznych w 2009 r.</t>
  </si>
  <si>
    <t>Nazwa zadania</t>
  </si>
  <si>
    <t>Kwota dotacji</t>
  </si>
  <si>
    <t>01009</t>
  </si>
  <si>
    <t>Zadanie z zakresu rolnictwa - bieżące utrzymanie urządzeń wodnych</t>
  </si>
  <si>
    <t>Zadanie z zakresu pomocy społecznej - zapewnienie posiłku osobom tego pozbawionym</t>
  </si>
  <si>
    <t>Zadania z zakresu kultury fizycznej i sportu</t>
  </si>
  <si>
    <t>Limity wydatków na wieloletnie programy inwestycyjne w latach 2009 - 2011</t>
  </si>
  <si>
    <t>Nazwa zadania inwestycyjnego
i okres realizacji
(w latach)</t>
  </si>
  <si>
    <t>rok budżetowy 2009      (7+8+9)</t>
  </si>
  <si>
    <t xml:space="preserve"> 2009 r.        GFOŚiGW</t>
  </si>
  <si>
    <t>2010 r.</t>
  </si>
  <si>
    <t>2011 r.</t>
  </si>
  <si>
    <t>środki pochodzące
 z innych  źródeł</t>
  </si>
  <si>
    <t>75095</t>
  </si>
  <si>
    <t>Budowa Zintegrowanego Systemu e-Usług Publicznych Województwa Łódzkiego (Wrota Regionu Łódzkiego)             - okres realizacji 2009 - 2010</t>
  </si>
  <si>
    <t>Środki własne</t>
  </si>
  <si>
    <t>Środki pozostałe</t>
  </si>
  <si>
    <t>Budowa przydomowych oczyszczalni ścieków w ilości 69 szt. - okres realizacji 2009 -2011</t>
  </si>
  <si>
    <t>Śrdoki pozostałe</t>
  </si>
  <si>
    <t>921</t>
  </si>
  <si>
    <t>92109</t>
  </si>
  <si>
    <t>Rozbudowa świetlicy w Krzyżanowie - okres realizacji 2010- 2011</t>
  </si>
  <si>
    <t>OGÓŁEM</t>
  </si>
  <si>
    <r>
      <t>Rozbudowa oczyszczalni ścieków</t>
    </r>
    <r>
      <rPr>
        <sz val="12"/>
        <rFont val="Times New Roman"/>
        <family val="1"/>
      </rPr>
      <t xml:space="preserve"> w Kterach i Łękach Kościelnych - okres realizacji 2010</t>
    </r>
  </si>
  <si>
    <t>Wykonanie dokumentacji na termomodernizację  budynku Gimnazjum w Krzyżanowie</t>
  </si>
  <si>
    <t>15.</t>
  </si>
  <si>
    <t>Termomodernizacja budynku Gimnazjum w Krzyżanowie       - okres realizacji 2010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</si>
</sst>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</numFmts>
  <fonts count="56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10"/>
      <color indexed="10"/>
      <name val="Arial"/>
      <family val="2"/>
    </font>
    <font>
      <b/>
      <sz val="14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E"/>
      <family val="0"/>
    </font>
    <font>
      <b/>
      <sz val="13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b/>
      <sz val="15"/>
      <name val="Arial CE"/>
      <family val="2"/>
    </font>
    <font>
      <sz val="15"/>
      <name val="Arial CE"/>
      <family val="2"/>
    </font>
    <font>
      <sz val="13"/>
      <name val="Times New Roman"/>
      <family val="1"/>
    </font>
    <font>
      <sz val="12"/>
      <name val="Arial CE"/>
      <family val="0"/>
    </font>
    <font>
      <sz val="13"/>
      <name val="Arial CE"/>
      <family val="0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5" fillId="0" borderId="0" xfId="53" applyFont="1" applyAlignment="1">
      <alignment horizontal="center" vertical="center"/>
      <protection/>
    </xf>
    <xf numFmtId="0" fontId="1" fillId="0" borderId="0" xfId="53" applyAlignment="1">
      <alignment vertical="center"/>
      <protection/>
    </xf>
    <xf numFmtId="0" fontId="6" fillId="0" borderId="0" xfId="53" applyFont="1" applyAlignment="1">
      <alignment horizontal="left" vertical="center"/>
      <protection/>
    </xf>
    <xf numFmtId="0" fontId="4" fillId="0" borderId="0" xfId="53" applyFont="1" applyAlignment="1">
      <alignment horizontal="right" vertical="top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0" xfId="53" applyFont="1" applyAlignment="1">
      <alignment vertical="center"/>
      <protection/>
    </xf>
    <xf numFmtId="0" fontId="1" fillId="0" borderId="10" xfId="53" applyFont="1" applyBorder="1" applyAlignment="1">
      <alignment horizontal="center" vertical="center"/>
      <protection/>
    </xf>
    <xf numFmtId="3" fontId="1" fillId="0" borderId="10" xfId="53" applyNumberFormat="1" applyFont="1" applyBorder="1" applyAlignment="1">
      <alignment vertical="center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vertical="center"/>
      <protection/>
    </xf>
    <xf numFmtId="3" fontId="1" fillId="0" borderId="11" xfId="53" applyNumberFormat="1" applyFont="1" applyBorder="1" applyAlignment="1">
      <alignment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vertical="center"/>
      <protection/>
    </xf>
    <xf numFmtId="3" fontId="1" fillId="0" borderId="12" xfId="53" applyNumberFormat="1" applyFont="1" applyBorder="1" applyAlignment="1">
      <alignment vertical="center"/>
      <protection/>
    </xf>
    <xf numFmtId="0" fontId="1" fillId="0" borderId="12" xfId="53" applyFont="1" applyBorder="1" applyAlignment="1">
      <alignment vertical="center" wrapText="1"/>
      <protection/>
    </xf>
    <xf numFmtId="0" fontId="1" fillId="0" borderId="13" xfId="53" applyFont="1" applyBorder="1" applyAlignment="1">
      <alignment vertical="center"/>
      <protection/>
    </xf>
    <xf numFmtId="0" fontId="1" fillId="0" borderId="13" xfId="53" applyFont="1" applyBorder="1" applyAlignment="1">
      <alignment horizontal="center" vertical="center"/>
      <protection/>
    </xf>
    <xf numFmtId="3" fontId="1" fillId="0" borderId="13" xfId="53" applyNumberFormat="1" applyFont="1" applyBorder="1" applyAlignment="1">
      <alignment vertical="center"/>
      <protection/>
    </xf>
    <xf numFmtId="0" fontId="1" fillId="0" borderId="14" xfId="53" applyFont="1" applyBorder="1" applyAlignment="1">
      <alignment horizontal="center" vertical="center"/>
      <protection/>
    </xf>
    <xf numFmtId="0" fontId="1" fillId="0" borderId="14" xfId="53" applyFont="1" applyBorder="1" applyAlignment="1">
      <alignment vertical="center" wrapText="1"/>
      <protection/>
    </xf>
    <xf numFmtId="3" fontId="1" fillId="0" borderId="14" xfId="53" applyNumberFormat="1" applyFont="1" applyBorder="1" applyAlignment="1">
      <alignment vertical="center"/>
      <protection/>
    </xf>
    <xf numFmtId="0" fontId="1" fillId="0" borderId="0" xfId="53" applyBorder="1" applyAlignment="1">
      <alignment horizontal="center" vertical="center"/>
      <protection/>
    </xf>
    <xf numFmtId="0" fontId="1" fillId="0" borderId="0" xfId="53" applyBorder="1" applyAlignment="1">
      <alignment vertical="center"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1" fillId="0" borderId="0" xfId="53">
      <alignment/>
      <protection/>
    </xf>
    <xf numFmtId="0" fontId="1" fillId="0" borderId="0" xfId="53" applyAlignment="1">
      <alignment horizontal="right" vertical="center"/>
      <protection/>
    </xf>
    <xf numFmtId="0" fontId="4" fillId="0" borderId="0" xfId="53" applyFont="1">
      <alignment/>
      <protection/>
    </xf>
    <xf numFmtId="0" fontId="9" fillId="0" borderId="11" xfId="53" applyFont="1" applyBorder="1" applyAlignment="1">
      <alignment vertical="center"/>
      <protection/>
    </xf>
    <xf numFmtId="3" fontId="9" fillId="0" borderId="11" xfId="53" applyNumberFormat="1" applyFont="1" applyBorder="1" applyAlignment="1">
      <alignment vertical="center"/>
      <protection/>
    </xf>
    <xf numFmtId="0" fontId="9" fillId="0" borderId="14" xfId="53" applyFont="1" applyBorder="1" applyAlignment="1">
      <alignment vertical="center"/>
      <protection/>
    </xf>
    <xf numFmtId="3" fontId="9" fillId="0" borderId="14" xfId="53" applyNumberFormat="1" applyFont="1" applyBorder="1" applyAlignment="1">
      <alignment vertical="center"/>
      <protection/>
    </xf>
    <xf numFmtId="0" fontId="9" fillId="0" borderId="12" xfId="53" applyFont="1" applyBorder="1" applyAlignment="1">
      <alignment vertical="center"/>
      <protection/>
    </xf>
    <xf numFmtId="3" fontId="9" fillId="0" borderId="12" xfId="53" applyNumberFormat="1" applyFont="1" applyBorder="1" applyAlignment="1">
      <alignment vertical="center"/>
      <protection/>
    </xf>
    <xf numFmtId="0" fontId="9" fillId="0" borderId="13" xfId="53" applyFont="1" applyBorder="1" applyAlignment="1">
      <alignment vertical="center"/>
      <protection/>
    </xf>
    <xf numFmtId="3" fontId="9" fillId="0" borderId="13" xfId="53" applyNumberFormat="1" applyFont="1" applyBorder="1" applyAlignment="1">
      <alignment vertical="center"/>
      <protection/>
    </xf>
    <xf numFmtId="3" fontId="10" fillId="0" borderId="10" xfId="53" applyNumberFormat="1" applyFont="1" applyBorder="1" applyAlignment="1">
      <alignment vertical="center"/>
      <protection/>
    </xf>
    <xf numFmtId="0" fontId="11" fillId="0" borderId="0" xfId="53" applyFont="1" applyAlignment="1">
      <alignment vertical="center"/>
      <protection/>
    </xf>
    <xf numFmtId="0" fontId="13" fillId="33" borderId="10" xfId="53" applyFont="1" applyFill="1" applyBorder="1" applyAlignment="1">
      <alignment horizontal="center" vertical="center"/>
      <protection/>
    </xf>
    <xf numFmtId="0" fontId="14" fillId="0" borderId="0" xfId="53" applyFont="1">
      <alignment/>
      <protection/>
    </xf>
    <xf numFmtId="0" fontId="9" fillId="0" borderId="14" xfId="53" applyFont="1" applyBorder="1" applyAlignment="1">
      <alignment horizontal="center" vertical="center"/>
      <protection/>
    </xf>
    <xf numFmtId="49" fontId="9" fillId="0" borderId="14" xfId="53" applyNumberFormat="1" applyFont="1" applyBorder="1" applyAlignment="1">
      <alignment horizontal="center" vertical="center"/>
      <protection/>
    </xf>
    <xf numFmtId="49" fontId="9" fillId="0" borderId="15" xfId="53" applyNumberFormat="1" applyFont="1" applyBorder="1" applyAlignment="1">
      <alignment horizontal="center" vertical="center"/>
      <protection/>
    </xf>
    <xf numFmtId="0" fontId="9" fillId="0" borderId="16" xfId="53" applyFont="1" applyBorder="1" applyAlignment="1">
      <alignment vertical="center" wrapText="1"/>
      <protection/>
    </xf>
    <xf numFmtId="0" fontId="9" fillId="0" borderId="12" xfId="53" applyFont="1" applyBorder="1" applyAlignment="1">
      <alignment horizontal="center" vertical="center"/>
      <protection/>
    </xf>
    <xf numFmtId="0" fontId="9" fillId="0" borderId="17" xfId="53" applyFont="1" applyBorder="1" applyAlignment="1">
      <alignment horizontal="center" vertical="center"/>
      <protection/>
    </xf>
    <xf numFmtId="0" fontId="9" fillId="0" borderId="18" xfId="53" applyFont="1" applyBorder="1" applyAlignment="1">
      <alignment vertical="center" wrapText="1"/>
      <protection/>
    </xf>
    <xf numFmtId="0" fontId="9" fillId="0" borderId="19" xfId="53" applyFont="1" applyBorder="1" applyAlignment="1">
      <alignment horizontal="center" vertical="center"/>
      <protection/>
    </xf>
    <xf numFmtId="0" fontId="9" fillId="0" borderId="20" xfId="53" applyFont="1" applyBorder="1" applyAlignment="1">
      <alignment horizontal="center" vertical="center"/>
      <protection/>
    </xf>
    <xf numFmtId="0" fontId="9" fillId="0" borderId="21" xfId="53" applyFont="1" applyBorder="1" applyAlignment="1">
      <alignment vertical="center" wrapText="1"/>
      <protection/>
    </xf>
    <xf numFmtId="3" fontId="9" fillId="0" borderId="19" xfId="53" applyNumberFormat="1" applyFont="1" applyBorder="1" applyAlignment="1">
      <alignment vertical="center"/>
      <protection/>
    </xf>
    <xf numFmtId="0" fontId="15" fillId="0" borderId="10" xfId="53" applyFont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/>
      <protection/>
    </xf>
    <xf numFmtId="0" fontId="9" fillId="0" borderId="22" xfId="53" applyFont="1" applyBorder="1" applyAlignment="1">
      <alignment horizontal="center" vertical="center"/>
      <protection/>
    </xf>
    <xf numFmtId="0" fontId="9" fillId="0" borderId="10" xfId="53" applyFont="1" applyBorder="1" applyAlignment="1">
      <alignment vertical="center" wrapText="1"/>
      <protection/>
    </xf>
    <xf numFmtId="3" fontId="9" fillId="0" borderId="10" xfId="53" applyNumberFormat="1" applyFont="1" applyBorder="1" applyAlignment="1">
      <alignment vertical="center"/>
      <protection/>
    </xf>
    <xf numFmtId="0" fontId="1" fillId="0" borderId="14" xfId="53" applyBorder="1" applyAlignment="1">
      <alignment vertical="center"/>
      <protection/>
    </xf>
    <xf numFmtId="0" fontId="1" fillId="0" borderId="14" xfId="53" applyBorder="1" applyAlignment="1">
      <alignment vertical="center" wrapText="1"/>
      <protection/>
    </xf>
    <xf numFmtId="3" fontId="1" fillId="0" borderId="14" xfId="53" applyNumberFormat="1" applyBorder="1" applyAlignment="1">
      <alignment vertical="center"/>
      <protection/>
    </xf>
    <xf numFmtId="0" fontId="1" fillId="0" borderId="13" xfId="53" applyBorder="1" applyAlignment="1">
      <alignment vertical="center"/>
      <protection/>
    </xf>
    <xf numFmtId="0" fontId="1" fillId="0" borderId="19" xfId="53" applyBorder="1" applyAlignment="1">
      <alignment vertical="center"/>
      <protection/>
    </xf>
    <xf numFmtId="0" fontId="1" fillId="0" borderId="19" xfId="53" applyBorder="1" applyAlignment="1">
      <alignment vertical="center" wrapText="1"/>
      <protection/>
    </xf>
    <xf numFmtId="3" fontId="1" fillId="0" borderId="13" xfId="53" applyNumberFormat="1" applyBorder="1" applyAlignment="1">
      <alignment vertical="center"/>
      <protection/>
    </xf>
    <xf numFmtId="0" fontId="9" fillId="0" borderId="23" xfId="53" applyFont="1" applyBorder="1" applyAlignment="1">
      <alignment horizontal="center" vertical="center"/>
      <protection/>
    </xf>
    <xf numFmtId="0" fontId="9" fillId="0" borderId="13" xfId="53" applyFont="1" applyBorder="1" applyAlignment="1">
      <alignment vertical="center" wrapText="1"/>
      <protection/>
    </xf>
    <xf numFmtId="3" fontId="9" fillId="0" borderId="23" xfId="53" applyNumberFormat="1" applyFont="1" applyBorder="1" applyAlignment="1">
      <alignment horizontal="right" vertical="center"/>
      <protection/>
    </xf>
    <xf numFmtId="0" fontId="9" fillId="0" borderId="24" xfId="53" applyFont="1" applyBorder="1" applyAlignment="1">
      <alignment vertical="center" wrapText="1"/>
      <protection/>
    </xf>
    <xf numFmtId="3" fontId="9" fillId="0" borderId="10" xfId="53" applyNumberFormat="1" applyFont="1" applyBorder="1" applyAlignment="1">
      <alignment horizontal="right" vertical="center"/>
      <protection/>
    </xf>
    <xf numFmtId="0" fontId="17" fillId="0" borderId="0" xfId="55" applyFont="1" applyAlignment="1">
      <alignment vertical="center"/>
      <protection/>
    </xf>
    <xf numFmtId="0" fontId="8" fillId="0" borderId="0" xfId="55" applyFont="1" applyAlignment="1">
      <alignment horizontal="center" vertical="center" wrapText="1"/>
      <protection/>
    </xf>
    <xf numFmtId="0" fontId="4" fillId="0" borderId="0" xfId="55" applyFont="1" applyAlignment="1">
      <alignment horizontal="right" vertical="center"/>
      <protection/>
    </xf>
    <xf numFmtId="0" fontId="1" fillId="0" borderId="0" xfId="55" applyAlignment="1">
      <alignment vertical="center"/>
      <protection/>
    </xf>
    <xf numFmtId="0" fontId="1" fillId="0" borderId="0" xfId="55" applyFont="1" applyAlignment="1">
      <alignment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0" xfId="55" applyFont="1" applyAlignment="1">
      <alignment vertical="center"/>
      <protection/>
    </xf>
    <xf numFmtId="0" fontId="18" fillId="0" borderId="14" xfId="55" applyFont="1" applyBorder="1" applyAlignment="1">
      <alignment horizontal="center" vertical="center"/>
      <protection/>
    </xf>
    <xf numFmtId="49" fontId="18" fillId="0" borderId="14" xfId="55" applyNumberFormat="1" applyFont="1" applyBorder="1" applyAlignment="1">
      <alignment horizontal="center" vertical="center"/>
      <protection/>
    </xf>
    <xf numFmtId="49" fontId="18" fillId="0" borderId="15" xfId="55" applyNumberFormat="1" applyFont="1" applyBorder="1" applyAlignment="1">
      <alignment horizontal="center" vertical="center"/>
      <protection/>
    </xf>
    <xf numFmtId="0" fontId="18" fillId="0" borderId="11" xfId="55" applyFont="1" applyBorder="1" applyAlignment="1">
      <alignment vertical="center" wrapText="1"/>
      <protection/>
    </xf>
    <xf numFmtId="3" fontId="18" fillId="0" borderId="14" xfId="55" applyNumberFormat="1" applyFont="1" applyBorder="1" applyAlignment="1">
      <alignment horizontal="right" vertical="center"/>
      <protection/>
    </xf>
    <xf numFmtId="3" fontId="18" fillId="0" borderId="25" xfId="55" applyNumberFormat="1" applyFont="1" applyBorder="1" applyAlignment="1">
      <alignment horizontal="right" vertical="center"/>
      <protection/>
    </xf>
    <xf numFmtId="0" fontId="9" fillId="0" borderId="14" xfId="55" applyFont="1" applyBorder="1" applyAlignment="1">
      <alignment horizontal="center" vertical="center"/>
      <protection/>
    </xf>
    <xf numFmtId="0" fontId="19" fillId="0" borderId="0" xfId="55" applyFont="1" applyFill="1" applyBorder="1" applyAlignment="1">
      <alignment vertical="center"/>
      <protection/>
    </xf>
    <xf numFmtId="0" fontId="19" fillId="0" borderId="0" xfId="55" applyFont="1" applyBorder="1" applyAlignment="1">
      <alignment vertical="center"/>
      <protection/>
    </xf>
    <xf numFmtId="0" fontId="19" fillId="0" borderId="0" xfId="55" applyFont="1" applyAlignment="1">
      <alignment vertical="center"/>
      <protection/>
    </xf>
    <xf numFmtId="0" fontId="18" fillId="0" borderId="12" xfId="55" applyFont="1" applyBorder="1" applyAlignment="1">
      <alignment vertical="center" wrapText="1"/>
      <protection/>
    </xf>
    <xf numFmtId="3" fontId="18" fillId="0" borderId="14" xfId="55" applyNumberFormat="1" applyFont="1" applyBorder="1" applyAlignment="1">
      <alignment vertical="center"/>
      <protection/>
    </xf>
    <xf numFmtId="3" fontId="18" fillId="0" borderId="25" xfId="55" applyNumberFormat="1" applyFont="1" applyBorder="1" applyAlignment="1">
      <alignment vertical="center"/>
      <protection/>
    </xf>
    <xf numFmtId="3" fontId="18" fillId="0" borderId="14" xfId="55" applyNumberFormat="1" applyFont="1" applyBorder="1" applyAlignment="1">
      <alignment vertical="center" wrapText="1"/>
      <protection/>
    </xf>
    <xf numFmtId="0" fontId="9" fillId="0" borderId="14" xfId="55" applyFont="1" applyFill="1" applyBorder="1" applyAlignment="1">
      <alignment horizontal="center" vertical="center"/>
      <protection/>
    </xf>
    <xf numFmtId="0" fontId="1" fillId="0" borderId="26" xfId="55" applyBorder="1" applyAlignment="1">
      <alignment vertical="center"/>
      <protection/>
    </xf>
    <xf numFmtId="0" fontId="1" fillId="0" borderId="0" xfId="55" applyAlignment="1">
      <alignment horizontal="center" vertical="center"/>
      <protection/>
    </xf>
    <xf numFmtId="3" fontId="18" fillId="0" borderId="16" xfId="55" applyNumberFormat="1" applyFont="1" applyBorder="1" applyAlignment="1">
      <alignment vertical="center"/>
      <protection/>
    </xf>
    <xf numFmtId="0" fontId="18" fillId="0" borderId="12" xfId="55" applyFont="1" applyBorder="1" applyAlignment="1">
      <alignment horizontal="center" vertical="center"/>
      <protection/>
    </xf>
    <xf numFmtId="49" fontId="18" fillId="0" borderId="12" xfId="55" applyNumberFormat="1" applyFont="1" applyBorder="1" applyAlignment="1">
      <alignment horizontal="center" vertical="center"/>
      <protection/>
    </xf>
    <xf numFmtId="3" fontId="18" fillId="0" borderId="12" xfId="55" applyNumberFormat="1" applyFont="1" applyBorder="1" applyAlignment="1">
      <alignment vertical="center"/>
      <protection/>
    </xf>
    <xf numFmtId="3" fontId="18" fillId="0" borderId="27" xfId="55" applyNumberFormat="1" applyFont="1" applyBorder="1" applyAlignment="1">
      <alignment vertical="center"/>
      <protection/>
    </xf>
    <xf numFmtId="3" fontId="18" fillId="0" borderId="12" xfId="55" applyNumberFormat="1" applyFont="1" applyBorder="1" applyAlignment="1">
      <alignment horizontal="center" vertical="center" wrapText="1"/>
      <protection/>
    </xf>
    <xf numFmtId="3" fontId="18" fillId="0" borderId="17" xfId="55" applyNumberFormat="1" applyFont="1" applyBorder="1" applyAlignment="1">
      <alignment vertical="center"/>
      <protection/>
    </xf>
    <xf numFmtId="3" fontId="9" fillId="0" borderId="12" xfId="55" applyNumberFormat="1" applyFont="1" applyBorder="1" applyAlignment="1">
      <alignment horizontal="center" vertical="center"/>
      <protection/>
    </xf>
    <xf numFmtId="3" fontId="9" fillId="0" borderId="0" xfId="55" applyNumberFormat="1" applyFont="1" applyBorder="1" applyAlignment="1">
      <alignment vertical="center"/>
      <protection/>
    </xf>
    <xf numFmtId="3" fontId="9" fillId="0" borderId="0" xfId="55" applyNumberFormat="1" applyFont="1" applyBorder="1" applyAlignment="1">
      <alignment horizontal="center" vertical="center"/>
      <protection/>
    </xf>
    <xf numFmtId="3" fontId="18" fillId="0" borderId="18" xfId="55" applyNumberFormat="1" applyFont="1" applyBorder="1" applyAlignment="1">
      <alignment vertical="center"/>
      <protection/>
    </xf>
    <xf numFmtId="3" fontId="9" fillId="0" borderId="14" xfId="55" applyNumberFormat="1" applyFont="1" applyBorder="1" applyAlignment="1">
      <alignment horizontal="center" vertical="center"/>
      <protection/>
    </xf>
    <xf numFmtId="3" fontId="18" fillId="0" borderId="12" xfId="55" applyNumberFormat="1" applyFont="1" applyBorder="1" applyAlignment="1">
      <alignment horizontal="right" vertical="center"/>
      <protection/>
    </xf>
    <xf numFmtId="3" fontId="18" fillId="0" borderId="12" xfId="55" applyNumberFormat="1" applyFont="1" applyBorder="1" applyAlignment="1">
      <alignment vertical="center" wrapText="1"/>
      <protection/>
    </xf>
    <xf numFmtId="3" fontId="9" fillId="0" borderId="12" xfId="55" applyNumberFormat="1" applyFont="1" applyBorder="1" applyAlignment="1">
      <alignment vertical="center"/>
      <protection/>
    </xf>
    <xf numFmtId="0" fontId="9" fillId="0" borderId="12" xfId="55" applyFont="1" applyBorder="1" applyAlignment="1">
      <alignment horizontal="center" vertical="center"/>
      <protection/>
    </xf>
    <xf numFmtId="3" fontId="9" fillId="0" borderId="12" xfId="55" applyNumberFormat="1" applyFont="1" applyBorder="1" applyAlignment="1">
      <alignment horizontal="center" vertical="center" wrapText="1"/>
      <protection/>
    </xf>
    <xf numFmtId="0" fontId="20" fillId="0" borderId="26" xfId="55" applyFont="1" applyBorder="1" applyAlignment="1">
      <alignment vertical="center"/>
      <protection/>
    </xf>
    <xf numFmtId="0" fontId="20" fillId="0" borderId="0" xfId="55" applyFont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8" fillId="0" borderId="0" xfId="55" applyNumberFormat="1" applyFont="1" applyBorder="1" applyAlignment="1">
      <alignment vertical="center"/>
      <protection/>
    </xf>
    <xf numFmtId="0" fontId="9" fillId="0" borderId="28" xfId="55" applyFont="1" applyBorder="1" applyAlignment="1">
      <alignment horizontal="center" vertical="center"/>
      <protection/>
    </xf>
    <xf numFmtId="0" fontId="18" fillId="0" borderId="19" xfId="55" applyFont="1" applyBorder="1" applyAlignment="1">
      <alignment horizontal="center" vertical="center"/>
      <protection/>
    </xf>
    <xf numFmtId="0" fontId="18" fillId="0" borderId="19" xfId="55" applyFont="1" applyBorder="1" applyAlignment="1">
      <alignment vertical="center" wrapText="1"/>
      <protection/>
    </xf>
    <xf numFmtId="3" fontId="18" fillId="0" borderId="19" xfId="55" applyNumberFormat="1" applyFont="1" applyBorder="1" applyAlignment="1">
      <alignment horizontal="right" vertical="center"/>
      <protection/>
    </xf>
    <xf numFmtId="3" fontId="18" fillId="0" borderId="19" xfId="55" applyNumberFormat="1" applyFont="1" applyBorder="1" applyAlignment="1">
      <alignment vertical="center"/>
      <protection/>
    </xf>
    <xf numFmtId="3" fontId="18" fillId="0" borderId="29" xfId="55" applyNumberFormat="1" applyFont="1" applyBorder="1" applyAlignment="1">
      <alignment vertical="center"/>
      <protection/>
    </xf>
    <xf numFmtId="3" fontId="18" fillId="0" borderId="28" xfId="55" applyNumberFormat="1" applyFont="1" applyBorder="1" applyAlignment="1">
      <alignment vertical="center" wrapText="1"/>
      <protection/>
    </xf>
    <xf numFmtId="3" fontId="9" fillId="0" borderId="19" xfId="55" applyNumberFormat="1" applyFont="1" applyBorder="1" applyAlignment="1">
      <alignment vertical="center"/>
      <protection/>
    </xf>
    <xf numFmtId="3" fontId="9" fillId="0" borderId="19" xfId="55" applyNumberFormat="1" applyFont="1" applyBorder="1" applyAlignment="1">
      <alignment horizontal="center" vertical="center"/>
      <protection/>
    </xf>
    <xf numFmtId="0" fontId="18" fillId="0" borderId="28" xfId="55" applyFont="1" applyBorder="1" applyAlignment="1">
      <alignment horizontal="center" vertical="center"/>
      <protection/>
    </xf>
    <xf numFmtId="0" fontId="18" fillId="0" borderId="0" xfId="55" applyFont="1" applyAlignment="1">
      <alignment vertical="center" wrapText="1"/>
      <protection/>
    </xf>
    <xf numFmtId="3" fontId="18" fillId="0" borderId="28" xfId="55" applyNumberFormat="1" applyFont="1" applyBorder="1" applyAlignment="1">
      <alignment horizontal="right" vertical="center"/>
      <protection/>
    </xf>
    <xf numFmtId="3" fontId="18" fillId="0" borderId="28" xfId="55" applyNumberFormat="1" applyFont="1" applyBorder="1" applyAlignment="1">
      <alignment vertical="center"/>
      <protection/>
    </xf>
    <xf numFmtId="3" fontId="18" fillId="0" borderId="26" xfId="55" applyNumberFormat="1" applyFont="1" applyBorder="1" applyAlignment="1">
      <alignment vertical="center"/>
      <protection/>
    </xf>
    <xf numFmtId="3" fontId="18" fillId="0" borderId="23" xfId="55" applyNumberFormat="1" applyFont="1" applyBorder="1" applyAlignment="1">
      <alignment vertical="center" wrapText="1"/>
      <protection/>
    </xf>
    <xf numFmtId="0" fontId="18" fillId="0" borderId="14" xfId="55" applyFont="1" applyBorder="1" applyAlignment="1">
      <alignment vertical="center" wrapText="1"/>
      <protection/>
    </xf>
    <xf numFmtId="3" fontId="18" fillId="0" borderId="23" xfId="55" applyNumberFormat="1" applyFont="1" applyBorder="1" applyAlignment="1">
      <alignment vertical="center"/>
      <protection/>
    </xf>
    <xf numFmtId="49" fontId="18" fillId="0" borderId="28" xfId="55" applyNumberFormat="1" applyFont="1" applyBorder="1" applyAlignment="1">
      <alignment horizontal="center" vertical="center"/>
      <protection/>
    </xf>
    <xf numFmtId="49" fontId="18" fillId="0" borderId="30" xfId="55" applyNumberFormat="1" applyFont="1" applyBorder="1" applyAlignment="1">
      <alignment horizontal="center" vertical="center"/>
      <protection/>
    </xf>
    <xf numFmtId="0" fontId="18" fillId="0" borderId="31" xfId="55" applyFont="1" applyBorder="1" applyAlignment="1">
      <alignment vertical="center" wrapText="1"/>
      <protection/>
    </xf>
    <xf numFmtId="3" fontId="18" fillId="0" borderId="26" xfId="55" applyNumberFormat="1" applyFont="1" applyBorder="1" applyAlignment="1">
      <alignment horizontal="right" vertical="center"/>
      <protection/>
    </xf>
    <xf numFmtId="49" fontId="18" fillId="0" borderId="17" xfId="55" applyNumberFormat="1" applyFont="1" applyBorder="1" applyAlignment="1">
      <alignment horizontal="center" vertical="center"/>
      <protection/>
    </xf>
    <xf numFmtId="3" fontId="18" fillId="0" borderId="27" xfId="55" applyNumberFormat="1" applyFont="1" applyBorder="1" applyAlignment="1">
      <alignment horizontal="right" vertical="center"/>
      <protection/>
    </xf>
    <xf numFmtId="3" fontId="18" fillId="0" borderId="16" xfId="55" applyNumberFormat="1" applyFont="1" applyBorder="1" applyAlignment="1">
      <alignment horizontal="right" vertical="center"/>
      <protection/>
    </xf>
    <xf numFmtId="0" fontId="18" fillId="0" borderId="28" xfId="55" applyFont="1" applyBorder="1" applyAlignment="1">
      <alignment vertical="center" wrapText="1"/>
      <protection/>
    </xf>
    <xf numFmtId="3" fontId="18" fillId="0" borderId="0" xfId="55" applyNumberFormat="1" applyFont="1" applyBorder="1" applyAlignment="1">
      <alignment horizontal="right" vertical="center"/>
      <protection/>
    </xf>
    <xf numFmtId="0" fontId="18" fillId="0" borderId="23" xfId="55" applyFont="1" applyBorder="1" applyAlignment="1">
      <alignment horizontal="center" vertical="center"/>
      <protection/>
    </xf>
    <xf numFmtId="0" fontId="18" fillId="0" borderId="13" xfId="55" applyFont="1" applyBorder="1" applyAlignment="1">
      <alignment vertical="center" wrapText="1"/>
      <protection/>
    </xf>
    <xf numFmtId="3" fontId="21" fillId="0" borderId="10" xfId="55" applyNumberFormat="1" applyFont="1" applyBorder="1" applyAlignment="1">
      <alignment vertical="center"/>
      <protection/>
    </xf>
    <xf numFmtId="3" fontId="10" fillId="0" borderId="10" xfId="55" applyNumberFormat="1" applyFont="1" applyBorder="1" applyAlignment="1">
      <alignment horizontal="center" vertical="center"/>
      <protection/>
    </xf>
    <xf numFmtId="0" fontId="11" fillId="0" borderId="0" xfId="55" applyFont="1" applyAlignment="1">
      <alignment vertical="center"/>
      <protection/>
    </xf>
    <xf numFmtId="0" fontId="1" fillId="0" borderId="0" xfId="52">
      <alignment/>
      <protection/>
    </xf>
    <xf numFmtId="0" fontId="8" fillId="0" borderId="0" xfId="52" applyFont="1" applyAlignment="1">
      <alignment horizontal="center" vertical="center"/>
      <protection/>
    </xf>
    <xf numFmtId="0" fontId="1" fillId="0" borderId="0" xfId="52" applyAlignment="1">
      <alignment vertical="center"/>
      <protection/>
    </xf>
    <xf numFmtId="0" fontId="4" fillId="0" borderId="0" xfId="52" applyFont="1" applyAlignment="1">
      <alignment horizontal="right" vertical="center"/>
      <protection/>
    </xf>
    <xf numFmtId="0" fontId="6" fillId="33" borderId="10" xfId="52" applyFont="1" applyFill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0" xfId="52" applyFont="1">
      <alignment/>
      <protection/>
    </xf>
    <xf numFmtId="0" fontId="9" fillId="0" borderId="31" xfId="52" applyFont="1" applyBorder="1" applyAlignment="1">
      <alignment horizontal="center" vertical="center"/>
      <protection/>
    </xf>
    <xf numFmtId="49" fontId="9" fillId="0" borderId="31" xfId="52" applyNumberFormat="1" applyFont="1" applyBorder="1" applyAlignment="1">
      <alignment horizontal="center" vertical="center"/>
      <protection/>
    </xf>
    <xf numFmtId="0" fontId="9" fillId="0" borderId="31" xfId="52" applyFont="1" applyBorder="1" applyAlignment="1">
      <alignment horizontal="left" vertical="center" wrapText="1"/>
      <protection/>
    </xf>
    <xf numFmtId="3" fontId="9" fillId="0" borderId="31" xfId="52" applyNumberFormat="1" applyFont="1" applyBorder="1" applyAlignment="1">
      <alignment horizontal="right" vertical="center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left" vertical="center" wrapText="1"/>
      <protection/>
    </xf>
    <xf numFmtId="3" fontId="9" fillId="0" borderId="11" xfId="52" applyNumberFormat="1" applyFont="1" applyBorder="1" applyAlignment="1">
      <alignment horizontal="right" vertical="center" wrapText="1"/>
      <protection/>
    </xf>
    <xf numFmtId="0" fontId="9" fillId="0" borderId="0" xfId="52" applyFont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3" fontId="9" fillId="0" borderId="12" xfId="52" applyNumberFormat="1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3" fontId="9" fillId="0" borderId="13" xfId="52" applyNumberFormat="1" applyFont="1" applyBorder="1" applyAlignment="1">
      <alignment horizontal="center" vertical="center" wrapText="1"/>
      <protection/>
    </xf>
    <xf numFmtId="3" fontId="10" fillId="0" borderId="10" xfId="52" applyNumberFormat="1" applyFont="1" applyBorder="1" applyAlignment="1">
      <alignment horizontal="right" vertical="center" wrapText="1"/>
      <protection/>
    </xf>
    <xf numFmtId="0" fontId="11" fillId="0" borderId="0" xfId="52" applyFont="1" applyAlignment="1">
      <alignment vertical="center"/>
      <protection/>
    </xf>
    <xf numFmtId="3" fontId="18" fillId="0" borderId="12" xfId="55" applyNumberFormat="1" applyFont="1" applyBorder="1" applyAlignment="1">
      <alignment horizontal="right" vertical="center" wrapText="1"/>
      <protection/>
    </xf>
    <xf numFmtId="0" fontId="17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 wrapText="1"/>
      <protection/>
    </xf>
    <xf numFmtId="0" fontId="4" fillId="0" borderId="0" xfId="54" applyFont="1" applyAlignment="1">
      <alignment horizontal="right" vertical="center"/>
      <protection/>
    </xf>
    <xf numFmtId="0" fontId="1" fillId="0" borderId="0" xfId="54" applyAlignment="1">
      <alignment vertical="center"/>
      <protection/>
    </xf>
    <xf numFmtId="0" fontId="6" fillId="33" borderId="22" xfId="54" applyFont="1" applyFill="1" applyBorder="1" applyAlignment="1">
      <alignment horizontal="center" vertical="center" wrapText="1"/>
      <protection/>
    </xf>
    <xf numFmtId="0" fontId="1" fillId="0" borderId="0" xfId="54" applyFont="1" applyAlignment="1">
      <alignment vertical="center"/>
      <protection/>
    </xf>
    <xf numFmtId="0" fontId="6" fillId="33" borderId="31" xfId="54" applyFont="1" applyFill="1" applyBorder="1" applyAlignment="1">
      <alignment horizontal="center" vertical="center" wrapText="1"/>
      <protection/>
    </xf>
    <xf numFmtId="0" fontId="6" fillId="33" borderId="28" xfId="54" applyFont="1" applyFill="1" applyBorder="1" applyAlignment="1">
      <alignment horizontal="center" vertical="center" wrapText="1"/>
      <protection/>
    </xf>
    <xf numFmtId="0" fontId="6" fillId="33" borderId="23" xfId="54" applyFont="1" applyFill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0" xfId="54" applyFont="1" applyAlignment="1">
      <alignment vertical="center"/>
      <protection/>
    </xf>
    <xf numFmtId="0" fontId="9" fillId="0" borderId="11" xfId="54" applyFont="1" applyBorder="1" applyAlignment="1">
      <alignment horizontal="center" vertical="center"/>
      <protection/>
    </xf>
    <xf numFmtId="49" fontId="9" fillId="0" borderId="11" xfId="54" applyNumberFormat="1" applyFont="1" applyBorder="1" applyAlignment="1">
      <alignment horizontal="center" vertical="center"/>
      <protection/>
    </xf>
    <xf numFmtId="0" fontId="9" fillId="0" borderId="11" xfId="54" applyFont="1" applyBorder="1" applyAlignment="1">
      <alignment vertical="center" wrapText="1"/>
      <protection/>
    </xf>
    <xf numFmtId="3" fontId="9" fillId="0" borderId="11" xfId="54" applyNumberFormat="1" applyFont="1" applyBorder="1" applyAlignment="1">
      <alignment vertical="center"/>
      <protection/>
    </xf>
    <xf numFmtId="3" fontId="9" fillId="0" borderId="32" xfId="54" applyNumberFormat="1" applyFont="1" applyBorder="1" applyAlignment="1">
      <alignment vertical="center"/>
      <protection/>
    </xf>
    <xf numFmtId="3" fontId="9" fillId="0" borderId="11" xfId="54" applyNumberFormat="1" applyFont="1" applyBorder="1" applyAlignment="1">
      <alignment horizontal="right" vertical="center" wrapText="1"/>
      <protection/>
    </xf>
    <xf numFmtId="3" fontId="9" fillId="0" borderId="33" xfId="54" applyNumberFormat="1" applyFont="1" applyBorder="1" applyAlignment="1">
      <alignment vertical="center"/>
      <protection/>
    </xf>
    <xf numFmtId="3" fontId="9" fillId="0" borderId="11" xfId="54" applyNumberFormat="1" applyFont="1" applyBorder="1" applyAlignment="1">
      <alignment horizontal="center" vertical="center"/>
      <protection/>
    </xf>
    <xf numFmtId="0" fontId="9" fillId="0" borderId="12" xfId="54" applyFont="1" applyBorder="1" applyAlignment="1">
      <alignment horizontal="center" vertical="center"/>
      <protection/>
    </xf>
    <xf numFmtId="49" fontId="9" fillId="0" borderId="12" xfId="54" applyNumberFormat="1" applyFont="1" applyBorder="1" applyAlignment="1">
      <alignment horizontal="center" vertical="center"/>
      <protection/>
    </xf>
    <xf numFmtId="0" fontId="9" fillId="0" borderId="12" xfId="54" applyFont="1" applyBorder="1" applyAlignment="1">
      <alignment vertical="center" wrapText="1"/>
      <protection/>
    </xf>
    <xf numFmtId="3" fontId="9" fillId="0" borderId="12" xfId="54" applyNumberFormat="1" applyFont="1" applyBorder="1" applyAlignment="1">
      <alignment vertical="center"/>
      <protection/>
    </xf>
    <xf numFmtId="3" fontId="9" fillId="0" borderId="27" xfId="54" applyNumberFormat="1" applyFont="1" applyBorder="1" applyAlignment="1">
      <alignment vertical="center"/>
      <protection/>
    </xf>
    <xf numFmtId="3" fontId="9" fillId="0" borderId="12" xfId="54" applyNumberFormat="1" applyFont="1" applyBorder="1" applyAlignment="1">
      <alignment horizontal="right" vertical="center" wrapText="1"/>
      <protection/>
    </xf>
    <xf numFmtId="3" fontId="9" fillId="0" borderId="17" xfId="54" applyNumberFormat="1" applyFont="1" applyBorder="1" applyAlignment="1">
      <alignment vertical="center"/>
      <protection/>
    </xf>
    <xf numFmtId="3" fontId="9" fillId="0" borderId="19" xfId="54" applyNumberFormat="1" applyFont="1" applyBorder="1" applyAlignment="1">
      <alignment horizontal="center" vertical="center"/>
      <protection/>
    </xf>
    <xf numFmtId="3" fontId="9" fillId="0" borderId="14" xfId="54" applyNumberFormat="1" applyFont="1" applyBorder="1" applyAlignment="1">
      <alignment horizontal="center" vertical="center" wrapText="1"/>
      <protection/>
    </xf>
    <xf numFmtId="3" fontId="9" fillId="0" borderId="12" xfId="54" applyNumberFormat="1" applyFont="1" applyBorder="1" applyAlignment="1">
      <alignment horizontal="center" vertical="center"/>
      <protection/>
    </xf>
    <xf numFmtId="3" fontId="9" fillId="0" borderId="12" xfId="54" applyNumberFormat="1" applyFont="1" applyBorder="1" applyAlignment="1">
      <alignment horizontal="center" vertical="center" wrapText="1"/>
      <protection/>
    </xf>
    <xf numFmtId="3" fontId="9" fillId="0" borderId="19" xfId="54" applyNumberFormat="1" applyFont="1" applyBorder="1" applyAlignment="1">
      <alignment vertical="center"/>
      <protection/>
    </xf>
    <xf numFmtId="3" fontId="9" fillId="0" borderId="15" xfId="54" applyNumberFormat="1" applyFont="1" applyBorder="1" applyAlignment="1">
      <alignment vertical="center"/>
      <protection/>
    </xf>
    <xf numFmtId="3" fontId="9" fillId="0" borderId="14" xfId="54" applyNumberFormat="1" applyFont="1" applyBorder="1" applyAlignment="1">
      <alignment vertical="center"/>
      <protection/>
    </xf>
    <xf numFmtId="3" fontId="9" fillId="0" borderId="25" xfId="54" applyNumberFormat="1" applyFont="1" applyBorder="1" applyAlignment="1">
      <alignment vertical="center"/>
      <protection/>
    </xf>
    <xf numFmtId="3" fontId="9" fillId="0" borderId="28" xfId="54" applyNumberFormat="1" applyFont="1" applyBorder="1" applyAlignment="1">
      <alignment horizontal="center" vertical="center" wrapText="1"/>
      <protection/>
    </xf>
    <xf numFmtId="0" fontId="1" fillId="0" borderId="0" xfId="54" applyFont="1" applyAlignment="1">
      <alignment vertical="center"/>
      <protection/>
    </xf>
    <xf numFmtId="3" fontId="9" fillId="0" borderId="28" xfId="54" applyNumberFormat="1" applyFont="1" applyBorder="1" applyAlignment="1">
      <alignment horizontal="right" vertical="center" wrapText="1"/>
      <protection/>
    </xf>
    <xf numFmtId="3" fontId="9" fillId="0" borderId="14" xfId="54" applyNumberFormat="1" applyFont="1" applyBorder="1" applyAlignment="1">
      <alignment horizontal="right" vertical="center" wrapText="1"/>
      <protection/>
    </xf>
    <xf numFmtId="3" fontId="9" fillId="0" borderId="14" xfId="54" applyNumberFormat="1" applyFont="1" applyBorder="1" applyAlignment="1">
      <alignment horizontal="center" vertical="center"/>
      <protection/>
    </xf>
    <xf numFmtId="3" fontId="9" fillId="0" borderId="30" xfId="54" applyNumberFormat="1" applyFont="1" applyBorder="1" applyAlignment="1">
      <alignment vertical="center"/>
      <protection/>
    </xf>
    <xf numFmtId="3" fontId="9" fillId="0" borderId="17" xfId="54" applyNumberFormat="1" applyFont="1" applyBorder="1" applyAlignment="1">
      <alignment horizontal="center" vertical="center"/>
      <protection/>
    </xf>
    <xf numFmtId="3" fontId="9" fillId="0" borderId="34" xfId="54" applyNumberFormat="1" applyFont="1" applyBorder="1" applyAlignment="1">
      <alignment horizontal="center" vertical="center"/>
      <protection/>
    </xf>
    <xf numFmtId="3" fontId="9" fillId="0" borderId="15" xfId="54" applyNumberFormat="1" applyFont="1" applyBorder="1" applyAlignment="1">
      <alignment horizontal="center" vertical="center"/>
      <protection/>
    </xf>
    <xf numFmtId="0" fontId="9" fillId="0" borderId="28" xfId="54" applyFont="1" applyBorder="1" applyAlignment="1">
      <alignment horizontal="center" vertical="center"/>
      <protection/>
    </xf>
    <xf numFmtId="49" fontId="9" fillId="0" borderId="28" xfId="54" applyNumberFormat="1" applyFont="1" applyBorder="1" applyAlignment="1">
      <alignment horizontal="center" vertical="center"/>
      <protection/>
    </xf>
    <xf numFmtId="0" fontId="9" fillId="0" borderId="28" xfId="54" applyFont="1" applyBorder="1" applyAlignment="1">
      <alignment vertical="center" wrapText="1"/>
      <protection/>
    </xf>
    <xf numFmtId="3" fontId="9" fillId="0" borderId="28" xfId="54" applyNumberFormat="1" applyFont="1" applyBorder="1" applyAlignment="1">
      <alignment vertical="center"/>
      <protection/>
    </xf>
    <xf numFmtId="3" fontId="9" fillId="0" borderId="26" xfId="54" applyNumberFormat="1" applyFont="1" applyBorder="1" applyAlignment="1">
      <alignment vertical="center"/>
      <protection/>
    </xf>
    <xf numFmtId="3" fontId="9" fillId="0" borderId="23" xfId="54" applyNumberFormat="1" applyFont="1" applyBorder="1" applyAlignment="1">
      <alignment horizontal="right" vertical="center" wrapText="1"/>
      <protection/>
    </xf>
    <xf numFmtId="3" fontId="9" fillId="0" borderId="28" xfId="54" applyNumberFormat="1" applyFont="1" applyBorder="1" applyAlignment="1">
      <alignment horizontal="center" vertical="center"/>
      <protection/>
    </xf>
    <xf numFmtId="0" fontId="9" fillId="0" borderId="14" xfId="54" applyFont="1" applyBorder="1" applyAlignment="1">
      <alignment horizontal="center" vertical="center"/>
      <protection/>
    </xf>
    <xf numFmtId="49" fontId="9" fillId="0" borderId="14" xfId="54" applyNumberFormat="1" applyFont="1" applyBorder="1" applyAlignment="1">
      <alignment horizontal="center" vertical="center"/>
      <protection/>
    </xf>
    <xf numFmtId="0" fontId="9" fillId="0" borderId="14" xfId="54" applyFont="1" applyBorder="1" applyAlignment="1">
      <alignment vertical="center" wrapText="1"/>
      <protection/>
    </xf>
    <xf numFmtId="3" fontId="9" fillId="0" borderId="10" xfId="54" applyNumberFormat="1" applyFont="1" applyBorder="1" applyAlignment="1">
      <alignment vertical="center"/>
      <protection/>
    </xf>
    <xf numFmtId="3" fontId="9" fillId="0" borderId="10" xfId="54" applyNumberFormat="1" applyFont="1" applyBorder="1" applyAlignment="1">
      <alignment horizontal="center" vertical="center"/>
      <protection/>
    </xf>
    <xf numFmtId="0" fontId="9" fillId="0" borderId="0" xfId="54" applyFont="1" applyBorder="1" applyAlignment="1">
      <alignment horizontal="center" vertical="center"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9" fillId="0" borderId="0" xfId="54" applyFont="1" applyBorder="1" applyAlignment="1">
      <alignment vertical="center" wrapText="1"/>
      <protection/>
    </xf>
    <xf numFmtId="3" fontId="9" fillId="0" borderId="0" xfId="54" applyNumberFormat="1" applyFont="1" applyBorder="1" applyAlignment="1">
      <alignment vertical="center"/>
      <protection/>
    </xf>
    <xf numFmtId="3" fontId="9" fillId="0" borderId="0" xfId="54" applyNumberFormat="1" applyFont="1" applyBorder="1" applyAlignment="1">
      <alignment horizontal="center" vertical="center" wrapText="1"/>
      <protection/>
    </xf>
    <xf numFmtId="3" fontId="9" fillId="0" borderId="0" xfId="54" applyNumberFormat="1" applyFont="1" applyBorder="1" applyAlignment="1">
      <alignment horizontal="center" vertical="center"/>
      <protection/>
    </xf>
    <xf numFmtId="0" fontId="1" fillId="0" borderId="0" xfId="54" applyBorder="1" applyAlignment="1">
      <alignment vertical="center"/>
      <protection/>
    </xf>
    <xf numFmtId="0" fontId="1" fillId="0" borderId="0" xfId="54" applyFont="1" applyBorder="1" applyAlignment="1">
      <alignment vertical="center"/>
      <protection/>
    </xf>
    <xf numFmtId="0" fontId="9" fillId="0" borderId="0" xfId="54" applyFont="1" applyAlignment="1">
      <alignment vertical="center"/>
      <protection/>
    </xf>
    <xf numFmtId="3" fontId="9" fillId="0" borderId="0" xfId="54" applyNumberFormat="1" applyFont="1" applyBorder="1" applyAlignment="1">
      <alignment horizontal="right" vertical="center" wrapText="1"/>
      <protection/>
    </xf>
    <xf numFmtId="0" fontId="1" fillId="0" borderId="0" xfId="54" applyFont="1" applyBorder="1" applyAlignment="1">
      <alignment horizontal="center" vertical="center"/>
      <protection/>
    </xf>
    <xf numFmtId="0" fontId="1" fillId="0" borderId="0" xfId="54" applyFont="1" applyAlignment="1">
      <alignment horizontal="center" vertical="center"/>
      <protection/>
    </xf>
    <xf numFmtId="0" fontId="11" fillId="0" borderId="0" xfId="54" applyFont="1" applyAlignment="1">
      <alignment vertical="center"/>
      <protection/>
    </xf>
    <xf numFmtId="0" fontId="1" fillId="0" borderId="35" xfId="54" applyFont="1" applyBorder="1" applyAlignment="1">
      <alignment vertical="center"/>
      <protection/>
    </xf>
    <xf numFmtId="3" fontId="9" fillId="0" borderId="10" xfId="54" applyNumberFormat="1" applyFont="1" applyBorder="1" applyAlignment="1">
      <alignment horizontal="right" vertical="center"/>
      <protection/>
    </xf>
    <xf numFmtId="0" fontId="1" fillId="0" borderId="0" xfId="54" applyAlignment="1">
      <alignment horizontal="center" vertical="center"/>
      <protection/>
    </xf>
    <xf numFmtId="0" fontId="18" fillId="0" borderId="26" xfId="55" applyFont="1" applyBorder="1" applyAlignment="1">
      <alignment horizontal="center" vertical="center"/>
      <protection/>
    </xf>
    <xf numFmtId="0" fontId="18" fillId="0" borderId="36" xfId="55" applyFont="1" applyBorder="1" applyAlignment="1">
      <alignment vertical="center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9" fillId="0" borderId="0" xfId="54" applyFont="1" applyAlignment="1">
      <alignment horizontal="left" vertical="center" wrapText="1"/>
      <protection/>
    </xf>
    <xf numFmtId="0" fontId="10" fillId="0" borderId="10" xfId="54" applyFont="1" applyBorder="1" applyAlignment="1">
      <alignment horizontal="left" vertical="center"/>
      <protection/>
    </xf>
    <xf numFmtId="0" fontId="6" fillId="33" borderId="10" xfId="54" applyFont="1" applyFill="1" applyBorder="1" applyAlignment="1">
      <alignment horizontal="center" vertical="center"/>
      <protection/>
    </xf>
    <xf numFmtId="0" fontId="6" fillId="33" borderId="31" xfId="54" applyFont="1" applyFill="1" applyBorder="1" applyAlignment="1">
      <alignment horizontal="center" vertical="center" wrapText="1"/>
      <protection/>
    </xf>
    <xf numFmtId="0" fontId="6" fillId="33" borderId="28" xfId="54" applyFont="1" applyFill="1" applyBorder="1" applyAlignment="1">
      <alignment horizontal="center" vertical="center" wrapText="1"/>
      <protection/>
    </xf>
    <xf numFmtId="0" fontId="6" fillId="33" borderId="23" xfId="54" applyFont="1" applyFill="1" applyBorder="1" applyAlignment="1">
      <alignment horizontal="center" vertical="center" wrapText="1"/>
      <protection/>
    </xf>
    <xf numFmtId="0" fontId="6" fillId="33" borderId="37" xfId="54" applyFont="1" applyFill="1" applyBorder="1" applyAlignment="1">
      <alignment horizontal="center" vertical="center" wrapText="1"/>
      <protection/>
    </xf>
    <xf numFmtId="0" fontId="6" fillId="33" borderId="24" xfId="54" applyFont="1" applyFill="1" applyBorder="1" applyAlignment="1">
      <alignment horizontal="center" vertical="center" wrapText="1"/>
      <protection/>
    </xf>
    <xf numFmtId="0" fontId="6" fillId="33" borderId="22" xfId="54" applyFont="1" applyFill="1" applyBorder="1" applyAlignment="1">
      <alignment horizontal="center" vertical="center" wrapText="1"/>
      <protection/>
    </xf>
    <xf numFmtId="0" fontId="16" fillId="0" borderId="0" xfId="54" applyFont="1" applyAlignment="1">
      <alignment horizontal="center" vertical="center" wrapText="1"/>
      <protection/>
    </xf>
    <xf numFmtId="0" fontId="6" fillId="0" borderId="10" xfId="54" applyFont="1" applyBorder="1" applyAlignment="1">
      <alignment horizontal="left" vertical="center"/>
      <protection/>
    </xf>
    <xf numFmtId="0" fontId="16" fillId="0" borderId="0" xfId="55" applyFont="1" applyAlignment="1">
      <alignment horizontal="center" vertical="center" wrapText="1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0" fontId="6" fillId="33" borderId="37" xfId="55" applyFont="1" applyFill="1" applyBorder="1" applyAlignment="1">
      <alignment horizontal="center" vertical="center" wrapText="1"/>
      <protection/>
    </xf>
    <xf numFmtId="0" fontId="6" fillId="33" borderId="24" xfId="55" applyFont="1" applyFill="1" applyBorder="1" applyAlignment="1">
      <alignment horizontal="center" vertical="center" wrapText="1"/>
      <protection/>
    </xf>
    <xf numFmtId="0" fontId="6" fillId="33" borderId="22" xfId="55" applyFont="1" applyFill="1" applyBorder="1" applyAlignment="1">
      <alignment horizontal="center" vertical="center" wrapText="1"/>
      <protection/>
    </xf>
    <xf numFmtId="0" fontId="18" fillId="0" borderId="0" xfId="55" applyFont="1" applyAlignment="1">
      <alignment horizontal="left" vertical="center" wrapText="1"/>
      <protection/>
    </xf>
    <xf numFmtId="0" fontId="21" fillId="0" borderId="10" xfId="55" applyFont="1" applyBorder="1" applyAlignment="1">
      <alignment horizontal="left" vertical="center"/>
      <protection/>
    </xf>
    <xf numFmtId="0" fontId="6" fillId="33" borderId="31" xfId="55" applyFont="1" applyFill="1" applyBorder="1" applyAlignment="1">
      <alignment horizontal="center" vertical="center" wrapText="1"/>
      <protection/>
    </xf>
    <xf numFmtId="0" fontId="6" fillId="33" borderId="28" xfId="55" applyFont="1" applyFill="1" applyBorder="1" applyAlignment="1">
      <alignment horizontal="center" vertical="center" wrapText="1"/>
      <protection/>
    </xf>
    <xf numFmtId="0" fontId="6" fillId="33" borderId="23" xfId="55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0" fontId="6" fillId="33" borderId="10" xfId="53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/>
      <protection/>
    </xf>
    <xf numFmtId="0" fontId="8" fillId="0" borderId="0" xfId="53" applyFont="1" applyAlignment="1">
      <alignment horizontal="center" vertical="center" wrapText="1"/>
      <protection/>
    </xf>
    <xf numFmtId="0" fontId="6" fillId="33" borderId="31" xfId="53" applyFont="1" applyFill="1" applyBorder="1" applyAlignment="1">
      <alignment horizontal="center" vertical="center"/>
      <protection/>
    </xf>
    <xf numFmtId="0" fontId="6" fillId="33" borderId="28" xfId="53" applyFont="1" applyFill="1" applyBorder="1" applyAlignment="1">
      <alignment horizontal="center" vertical="center"/>
      <protection/>
    </xf>
    <xf numFmtId="0" fontId="6" fillId="33" borderId="23" xfId="53" applyFont="1" applyFill="1" applyBorder="1" applyAlignment="1">
      <alignment horizontal="center" vertical="center"/>
      <protection/>
    </xf>
    <xf numFmtId="0" fontId="12" fillId="0" borderId="0" xfId="53" applyFont="1" applyAlignment="1">
      <alignment horizontal="center" vertical="center"/>
      <protection/>
    </xf>
    <xf numFmtId="0" fontId="9" fillId="0" borderId="38" xfId="53" applyFont="1" applyBorder="1" applyAlignment="1">
      <alignment horizontal="center" vertical="center"/>
      <protection/>
    </xf>
    <xf numFmtId="0" fontId="9" fillId="0" borderId="39" xfId="53" applyFont="1" applyBorder="1" applyAlignment="1">
      <alignment horizontal="center" vertical="center"/>
      <protection/>
    </xf>
    <xf numFmtId="0" fontId="9" fillId="0" borderId="40" xfId="53" applyFont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 wrapText="1"/>
      <protection/>
    </xf>
    <xf numFmtId="0" fontId="10" fillId="0" borderId="37" xfId="52" applyFont="1" applyBorder="1" applyAlignment="1">
      <alignment horizontal="center" vertical="center" wrapText="1"/>
      <protection/>
    </xf>
    <xf numFmtId="0" fontId="10" fillId="0" borderId="24" xfId="52" applyFont="1" applyBorder="1" applyAlignment="1">
      <alignment horizontal="center" vertical="center" wrapText="1"/>
      <protection/>
    </xf>
    <xf numFmtId="0" fontId="10" fillId="0" borderId="22" xfId="52" applyFont="1" applyBorder="1" applyAlignment="1">
      <alignment horizontal="center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udżet 2009 r.  proj_zal_" xfId="52"/>
    <cellStyle name="Normalny_Budżet 2009 r. zm.III.2009l_" xfId="53"/>
    <cellStyle name="Normalny_zał." xfId="54"/>
    <cellStyle name="Normalny_zał.uchwała zmieniająca IV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PageLayoutView="0" workbookViewId="0" topLeftCell="A35">
      <selection activeCell="E31" sqref="E31"/>
    </sheetView>
  </sheetViews>
  <sheetFormatPr defaultColWidth="9.140625" defaultRowHeight="12.75"/>
  <cols>
    <col min="1" max="1" width="4.8515625" style="172" customWidth="1"/>
    <col min="2" max="2" width="6.8515625" style="239" customWidth="1"/>
    <col min="3" max="3" width="7.7109375" style="239" customWidth="1"/>
    <col min="4" max="4" width="6.57421875" style="239" hidden="1" customWidth="1"/>
    <col min="5" max="5" width="51.57421875" style="172" customWidth="1"/>
    <col min="6" max="6" width="11.421875" style="172" customWidth="1"/>
    <col min="7" max="7" width="12.421875" style="172" customWidth="1"/>
    <col min="8" max="8" width="10.140625" style="172" customWidth="1"/>
    <col min="9" max="9" width="9.7109375" style="172" customWidth="1"/>
    <col min="10" max="10" width="10.00390625" style="239" customWidth="1"/>
    <col min="11" max="11" width="14.421875" style="172" hidden="1" customWidth="1"/>
    <col min="12" max="13" width="10.421875" style="172" hidden="1" customWidth="1"/>
    <col min="14" max="14" width="10.421875" style="172" customWidth="1"/>
    <col min="15" max="15" width="9.8515625" style="172" customWidth="1"/>
    <col min="16" max="16" width="10.8515625" style="172" customWidth="1"/>
    <col min="17" max="17" width="10.8515625" style="172" hidden="1" customWidth="1"/>
    <col min="18" max="18" width="15.140625" style="172" customWidth="1"/>
    <col min="19" max="16384" width="9.140625" style="172" customWidth="1"/>
  </cols>
  <sheetData>
    <row r="1" spans="1:18" s="169" customFormat="1" ht="19.5">
      <c r="A1" s="252" t="s">
        <v>100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</row>
    <row r="2" spans="1:18" ht="3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1" t="s">
        <v>1</v>
      </c>
    </row>
    <row r="3" spans="1:18" s="174" customFormat="1" ht="19.5" customHeight="1">
      <c r="A3" s="245" t="s">
        <v>2</v>
      </c>
      <c r="B3" s="245" t="s">
        <v>16</v>
      </c>
      <c r="C3" s="245" t="s">
        <v>39</v>
      </c>
      <c r="D3" s="245"/>
      <c r="E3" s="242" t="s">
        <v>101</v>
      </c>
      <c r="F3" s="242" t="s">
        <v>41</v>
      </c>
      <c r="G3" s="249" t="s">
        <v>42</v>
      </c>
      <c r="H3" s="250"/>
      <c r="I3" s="250"/>
      <c r="J3" s="250"/>
      <c r="K3" s="250"/>
      <c r="L3" s="250"/>
      <c r="M3" s="250"/>
      <c r="N3" s="250"/>
      <c r="O3" s="250"/>
      <c r="P3" s="250"/>
      <c r="Q3" s="251"/>
      <c r="R3" s="242" t="s">
        <v>43</v>
      </c>
    </row>
    <row r="4" spans="1:18" s="174" customFormat="1" ht="19.5" customHeight="1">
      <c r="A4" s="245"/>
      <c r="B4" s="245"/>
      <c r="C4" s="245"/>
      <c r="D4" s="245"/>
      <c r="E4" s="242"/>
      <c r="F4" s="242"/>
      <c r="G4" s="242" t="s">
        <v>102</v>
      </c>
      <c r="H4" s="249" t="s">
        <v>44</v>
      </c>
      <c r="I4" s="250"/>
      <c r="J4" s="250"/>
      <c r="K4" s="250"/>
      <c r="L4" s="251"/>
      <c r="M4" s="173"/>
      <c r="N4" s="246" t="s">
        <v>103</v>
      </c>
      <c r="O4" s="242" t="s">
        <v>104</v>
      </c>
      <c r="P4" s="242" t="s">
        <v>105</v>
      </c>
      <c r="Q4" s="246"/>
      <c r="R4" s="242"/>
    </row>
    <row r="5" spans="1:18" s="174" customFormat="1" ht="29.25" customHeight="1">
      <c r="A5" s="245"/>
      <c r="B5" s="245"/>
      <c r="C5" s="245"/>
      <c r="D5" s="245"/>
      <c r="E5" s="242"/>
      <c r="F5" s="242"/>
      <c r="G5" s="242"/>
      <c r="H5" s="242" t="s">
        <v>46</v>
      </c>
      <c r="I5" s="242" t="s">
        <v>47</v>
      </c>
      <c r="J5" s="242" t="s">
        <v>106</v>
      </c>
      <c r="K5" s="242"/>
      <c r="L5" s="246"/>
      <c r="M5" s="175"/>
      <c r="N5" s="247"/>
      <c r="O5" s="242"/>
      <c r="P5" s="242"/>
      <c r="Q5" s="247"/>
      <c r="R5" s="242"/>
    </row>
    <row r="6" spans="1:18" s="174" customFormat="1" ht="19.5" customHeight="1">
      <c r="A6" s="245"/>
      <c r="B6" s="245"/>
      <c r="C6" s="245"/>
      <c r="D6" s="245"/>
      <c r="E6" s="242"/>
      <c r="F6" s="242"/>
      <c r="G6" s="242"/>
      <c r="H6" s="242"/>
      <c r="I6" s="242"/>
      <c r="J6" s="242"/>
      <c r="K6" s="242"/>
      <c r="L6" s="247"/>
      <c r="M6" s="176"/>
      <c r="N6" s="247"/>
      <c r="O6" s="242"/>
      <c r="P6" s="242"/>
      <c r="Q6" s="247"/>
      <c r="R6" s="242"/>
    </row>
    <row r="7" spans="1:18" s="174" customFormat="1" ht="19.5" customHeight="1">
      <c r="A7" s="245"/>
      <c r="B7" s="245"/>
      <c r="C7" s="245"/>
      <c r="D7" s="245"/>
      <c r="E7" s="242"/>
      <c r="F7" s="242"/>
      <c r="G7" s="242"/>
      <c r="H7" s="242"/>
      <c r="I7" s="242"/>
      <c r="J7" s="242"/>
      <c r="K7" s="242"/>
      <c r="L7" s="248"/>
      <c r="M7" s="177"/>
      <c r="N7" s="248"/>
      <c r="O7" s="242"/>
      <c r="P7" s="242"/>
      <c r="Q7" s="248"/>
      <c r="R7" s="242"/>
    </row>
    <row r="8" spans="1:18" s="179" customFormat="1" ht="12" customHeight="1">
      <c r="A8" s="178">
        <v>1</v>
      </c>
      <c r="B8" s="178">
        <v>2</v>
      </c>
      <c r="C8" s="178">
        <v>3</v>
      </c>
      <c r="D8" s="178"/>
      <c r="E8" s="178">
        <v>4</v>
      </c>
      <c r="F8" s="178">
        <v>5</v>
      </c>
      <c r="G8" s="178">
        <v>6</v>
      </c>
      <c r="H8" s="178">
        <v>7</v>
      </c>
      <c r="I8" s="178">
        <v>8</v>
      </c>
      <c r="J8" s="178">
        <v>9</v>
      </c>
      <c r="K8" s="178">
        <v>11</v>
      </c>
      <c r="L8" s="178"/>
      <c r="M8" s="178"/>
      <c r="N8" s="178">
        <v>10</v>
      </c>
      <c r="O8" s="178">
        <v>11</v>
      </c>
      <c r="P8" s="178">
        <v>12</v>
      </c>
      <c r="Q8" s="178"/>
      <c r="R8" s="178">
        <v>13</v>
      </c>
    </row>
    <row r="9" spans="1:18" ht="88.5" customHeight="1" hidden="1">
      <c r="A9" s="180"/>
      <c r="B9" s="181"/>
      <c r="C9" s="181"/>
      <c r="D9" s="180"/>
      <c r="E9" s="182"/>
      <c r="F9" s="183"/>
      <c r="G9" s="183"/>
      <c r="H9" s="183"/>
      <c r="I9" s="184"/>
      <c r="J9" s="185"/>
      <c r="K9" s="186"/>
      <c r="L9" s="186"/>
      <c r="M9" s="186"/>
      <c r="N9" s="186"/>
      <c r="O9" s="183"/>
      <c r="P9" s="183"/>
      <c r="Q9" s="183"/>
      <c r="R9" s="187"/>
    </row>
    <row r="10" spans="1:18" ht="62.25" customHeight="1" hidden="1">
      <c r="A10" s="188"/>
      <c r="B10" s="189"/>
      <c r="C10" s="189"/>
      <c r="D10" s="188"/>
      <c r="E10" s="190"/>
      <c r="F10" s="191"/>
      <c r="G10" s="191"/>
      <c r="H10" s="191"/>
      <c r="I10" s="192"/>
      <c r="J10" s="193"/>
      <c r="K10" s="194"/>
      <c r="L10" s="194"/>
      <c r="M10" s="194"/>
      <c r="N10" s="194"/>
      <c r="O10" s="191"/>
      <c r="P10" s="191"/>
      <c r="Q10" s="191"/>
      <c r="R10" s="195"/>
    </row>
    <row r="11" spans="1:18" ht="57.75" customHeight="1" hidden="1">
      <c r="A11" s="188"/>
      <c r="B11" s="189"/>
      <c r="C11" s="189"/>
      <c r="D11" s="188"/>
      <c r="E11" s="190"/>
      <c r="F11" s="191"/>
      <c r="G11" s="191"/>
      <c r="H11" s="191"/>
      <c r="I11" s="192"/>
      <c r="J11" s="196"/>
      <c r="K11" s="194"/>
      <c r="L11" s="194"/>
      <c r="M11" s="194"/>
      <c r="N11" s="194"/>
      <c r="O11" s="191"/>
      <c r="P11" s="191"/>
      <c r="Q11" s="191"/>
      <c r="R11" s="197"/>
    </row>
    <row r="12" spans="1:18" ht="56.25" customHeight="1" hidden="1">
      <c r="A12" s="188"/>
      <c r="B12" s="189"/>
      <c r="C12" s="189"/>
      <c r="D12" s="188"/>
      <c r="E12" s="190"/>
      <c r="F12" s="191"/>
      <c r="G12" s="191"/>
      <c r="H12" s="191"/>
      <c r="I12" s="192"/>
      <c r="J12" s="198"/>
      <c r="K12" s="194"/>
      <c r="L12" s="194"/>
      <c r="M12" s="194"/>
      <c r="N12" s="194"/>
      <c r="O12" s="191"/>
      <c r="P12" s="191"/>
      <c r="Q12" s="199"/>
      <c r="R12" s="195"/>
    </row>
    <row r="13" spans="1:18" ht="36.75" customHeight="1" hidden="1">
      <c r="A13" s="188"/>
      <c r="B13" s="189"/>
      <c r="C13" s="189"/>
      <c r="D13" s="188"/>
      <c r="E13" s="190"/>
      <c r="F13" s="191"/>
      <c r="G13" s="191"/>
      <c r="H13" s="191"/>
      <c r="I13" s="192"/>
      <c r="J13" s="198"/>
      <c r="K13" s="194"/>
      <c r="L13" s="194"/>
      <c r="M13" s="194"/>
      <c r="N13" s="194"/>
      <c r="O13" s="191"/>
      <c r="P13" s="191"/>
      <c r="Q13" s="199"/>
      <c r="R13" s="195"/>
    </row>
    <row r="14" spans="1:18" ht="72" customHeight="1" hidden="1">
      <c r="A14" s="188"/>
      <c r="B14" s="189"/>
      <c r="C14" s="189"/>
      <c r="D14" s="188"/>
      <c r="E14" s="190"/>
      <c r="F14" s="191"/>
      <c r="G14" s="191"/>
      <c r="H14" s="191"/>
      <c r="I14" s="192"/>
      <c r="J14" s="198"/>
      <c r="K14" s="194"/>
      <c r="L14" s="194"/>
      <c r="M14" s="194"/>
      <c r="N14" s="194"/>
      <c r="O14" s="191"/>
      <c r="P14" s="191"/>
      <c r="Q14" s="199"/>
      <c r="R14" s="195"/>
    </row>
    <row r="15" spans="1:18" ht="50.25" customHeight="1" hidden="1">
      <c r="A15" s="188"/>
      <c r="B15" s="189"/>
      <c r="C15" s="189"/>
      <c r="D15" s="188"/>
      <c r="E15" s="190"/>
      <c r="F15" s="191"/>
      <c r="G15" s="191"/>
      <c r="H15" s="191"/>
      <c r="I15" s="192"/>
      <c r="J15" s="198"/>
      <c r="K15" s="194"/>
      <c r="L15" s="194"/>
      <c r="M15" s="194"/>
      <c r="N15" s="194"/>
      <c r="O15" s="191"/>
      <c r="P15" s="191"/>
      <c r="Q15" s="199"/>
      <c r="R15" s="195"/>
    </row>
    <row r="16" spans="1:18" ht="53.25" customHeight="1" hidden="1">
      <c r="A16" s="188"/>
      <c r="B16" s="189"/>
      <c r="C16" s="189"/>
      <c r="D16" s="188"/>
      <c r="E16" s="190"/>
      <c r="F16" s="191"/>
      <c r="G16" s="191"/>
      <c r="H16" s="191"/>
      <c r="I16" s="191"/>
      <c r="J16" s="198"/>
      <c r="K16" s="200"/>
      <c r="L16" s="200"/>
      <c r="M16" s="200"/>
      <c r="N16" s="200"/>
      <c r="O16" s="201"/>
      <c r="P16" s="191"/>
      <c r="Q16" s="191"/>
      <c r="R16" s="197"/>
    </row>
    <row r="17" spans="1:18" ht="51" customHeight="1" hidden="1">
      <c r="A17" s="188"/>
      <c r="B17" s="189"/>
      <c r="C17" s="189"/>
      <c r="D17" s="188"/>
      <c r="E17" s="190"/>
      <c r="F17" s="191"/>
      <c r="G17" s="191"/>
      <c r="H17" s="192"/>
      <c r="I17" s="192"/>
      <c r="J17" s="198"/>
      <c r="K17" s="194"/>
      <c r="L17" s="194"/>
      <c r="M17" s="194"/>
      <c r="N17" s="194"/>
      <c r="O17" s="191"/>
      <c r="P17" s="191"/>
      <c r="Q17" s="199"/>
      <c r="R17" s="195"/>
    </row>
    <row r="18" spans="1:18" ht="51" customHeight="1" hidden="1">
      <c r="A18" s="188"/>
      <c r="B18" s="189"/>
      <c r="C18" s="189"/>
      <c r="D18" s="188"/>
      <c r="E18" s="190"/>
      <c r="F18" s="191"/>
      <c r="G18" s="191"/>
      <c r="H18" s="192"/>
      <c r="I18" s="202"/>
      <c r="J18" s="198"/>
      <c r="K18" s="194"/>
      <c r="L18" s="194"/>
      <c r="M18" s="194"/>
      <c r="N18" s="194"/>
      <c r="O18" s="191"/>
      <c r="P18" s="191"/>
      <c r="Q18" s="199"/>
      <c r="R18" s="195"/>
    </row>
    <row r="19" spans="1:18" ht="51" customHeight="1" hidden="1">
      <c r="A19" s="188"/>
      <c r="B19" s="189"/>
      <c r="C19" s="189"/>
      <c r="D19" s="188"/>
      <c r="E19" s="190"/>
      <c r="F19" s="191"/>
      <c r="G19" s="191"/>
      <c r="H19" s="192"/>
      <c r="I19" s="202"/>
      <c r="J19" s="198"/>
      <c r="K19" s="194"/>
      <c r="L19" s="194"/>
      <c r="M19" s="194"/>
      <c r="N19" s="194"/>
      <c r="O19" s="191"/>
      <c r="P19" s="191"/>
      <c r="Q19" s="191"/>
      <c r="R19" s="197"/>
    </row>
    <row r="20" spans="1:18" ht="51" customHeight="1" hidden="1">
      <c r="A20" s="188"/>
      <c r="B20" s="189"/>
      <c r="C20" s="189"/>
      <c r="D20" s="188"/>
      <c r="E20" s="190"/>
      <c r="F20" s="191"/>
      <c r="G20" s="191"/>
      <c r="H20" s="192"/>
      <c r="I20" s="202"/>
      <c r="J20" s="198"/>
      <c r="K20" s="194"/>
      <c r="L20" s="194"/>
      <c r="M20" s="194"/>
      <c r="N20" s="194"/>
      <c r="O20" s="191"/>
      <c r="P20" s="191"/>
      <c r="Q20" s="199"/>
      <c r="R20" s="195"/>
    </row>
    <row r="21" spans="1:18" ht="51" customHeight="1" hidden="1">
      <c r="A21" s="188"/>
      <c r="B21" s="189"/>
      <c r="C21" s="189"/>
      <c r="D21" s="188"/>
      <c r="E21" s="190"/>
      <c r="F21" s="191"/>
      <c r="G21" s="191"/>
      <c r="H21" s="192"/>
      <c r="I21" s="202"/>
      <c r="J21" s="198"/>
      <c r="K21" s="194"/>
      <c r="L21" s="194"/>
      <c r="M21" s="194"/>
      <c r="N21" s="194"/>
      <c r="O21" s="191"/>
      <c r="P21" s="191"/>
      <c r="Q21" s="199"/>
      <c r="R21" s="195"/>
    </row>
    <row r="22" spans="1:18" ht="51" customHeight="1" hidden="1">
      <c r="A22" s="188"/>
      <c r="B22" s="189"/>
      <c r="C22" s="189"/>
      <c r="D22" s="188"/>
      <c r="E22" s="190"/>
      <c r="F22" s="191"/>
      <c r="G22" s="191"/>
      <c r="H22" s="192"/>
      <c r="I22" s="202"/>
      <c r="J22" s="203"/>
      <c r="K22" s="194"/>
      <c r="L22" s="194"/>
      <c r="M22" s="194"/>
      <c r="N22" s="194"/>
      <c r="O22" s="191"/>
      <c r="P22" s="191"/>
      <c r="Q22" s="199"/>
      <c r="R22" s="195"/>
    </row>
    <row r="23" spans="1:18" ht="51" customHeight="1" hidden="1">
      <c r="A23" s="188"/>
      <c r="B23" s="189"/>
      <c r="C23" s="189"/>
      <c r="D23" s="188"/>
      <c r="E23" s="190"/>
      <c r="F23" s="191"/>
      <c r="G23" s="191"/>
      <c r="H23" s="192"/>
      <c r="I23" s="202"/>
      <c r="J23" s="203"/>
      <c r="K23" s="194"/>
      <c r="L23" s="194"/>
      <c r="M23" s="194"/>
      <c r="N23" s="194"/>
      <c r="O23" s="191"/>
      <c r="P23" s="191"/>
      <c r="Q23" s="199"/>
      <c r="R23" s="195"/>
    </row>
    <row r="24" spans="1:18" s="204" customFormat="1" ht="62.25" customHeight="1">
      <c r="A24" s="188" t="s">
        <v>7</v>
      </c>
      <c r="B24" s="189" t="s">
        <v>65</v>
      </c>
      <c r="C24" s="189" t="s">
        <v>107</v>
      </c>
      <c r="D24" s="188"/>
      <c r="E24" s="190" t="s">
        <v>108</v>
      </c>
      <c r="F24" s="191">
        <v>15690</v>
      </c>
      <c r="G24" s="191">
        <v>1740</v>
      </c>
      <c r="H24" s="191">
        <v>1740</v>
      </c>
      <c r="I24" s="202">
        <v>0</v>
      </c>
      <c r="J24" s="193">
        <v>0</v>
      </c>
      <c r="K24" s="194"/>
      <c r="L24" s="194"/>
      <c r="M24" s="194"/>
      <c r="N24" s="194">
        <v>0</v>
      </c>
      <c r="O24" s="191">
        <v>13950</v>
      </c>
      <c r="P24" s="191">
        <v>0</v>
      </c>
      <c r="Q24" s="199"/>
      <c r="R24" s="198" t="s">
        <v>73</v>
      </c>
    </row>
    <row r="25" spans="1:18" ht="56.25" customHeight="1" hidden="1">
      <c r="A25" s="188"/>
      <c r="B25" s="189"/>
      <c r="C25" s="189"/>
      <c r="D25" s="188"/>
      <c r="E25" s="190"/>
      <c r="F25" s="191"/>
      <c r="G25" s="191"/>
      <c r="H25" s="192"/>
      <c r="I25" s="202"/>
      <c r="J25" s="205"/>
      <c r="K25" s="194"/>
      <c r="L25" s="194"/>
      <c r="M25" s="194"/>
      <c r="N25" s="194"/>
      <c r="O25" s="191"/>
      <c r="P25" s="191"/>
      <c r="Q25" s="199"/>
      <c r="R25" s="195"/>
    </row>
    <row r="26" spans="1:18" ht="63" customHeight="1" hidden="1">
      <c r="A26" s="188"/>
      <c r="B26" s="189"/>
      <c r="C26" s="189"/>
      <c r="D26" s="188"/>
      <c r="E26" s="190"/>
      <c r="F26" s="191"/>
      <c r="G26" s="201"/>
      <c r="H26" s="201"/>
      <c r="I26" s="202"/>
      <c r="J26" s="206"/>
      <c r="K26" s="200"/>
      <c r="L26" s="200"/>
      <c r="M26" s="200"/>
      <c r="N26" s="200"/>
      <c r="O26" s="201"/>
      <c r="P26" s="201"/>
      <c r="Q26" s="201"/>
      <c r="R26" s="207"/>
    </row>
    <row r="27" spans="1:18" ht="19.5" customHeight="1">
      <c r="A27" s="188"/>
      <c r="B27" s="189"/>
      <c r="C27" s="189"/>
      <c r="D27" s="188"/>
      <c r="E27" s="190" t="s">
        <v>109</v>
      </c>
      <c r="F27" s="191">
        <v>15690</v>
      </c>
      <c r="G27" s="201">
        <v>1740</v>
      </c>
      <c r="H27" s="201">
        <v>1740</v>
      </c>
      <c r="I27" s="202">
        <v>0</v>
      </c>
      <c r="J27" s="206">
        <v>0</v>
      </c>
      <c r="K27" s="200"/>
      <c r="L27" s="200"/>
      <c r="M27" s="200"/>
      <c r="N27" s="200">
        <v>0</v>
      </c>
      <c r="O27" s="201">
        <v>13950</v>
      </c>
      <c r="P27" s="201">
        <v>0</v>
      </c>
      <c r="Q27" s="201"/>
      <c r="R27" s="207"/>
    </row>
    <row r="28" spans="1:18" ht="15.75" customHeight="1">
      <c r="A28" s="188"/>
      <c r="B28" s="189"/>
      <c r="C28" s="189"/>
      <c r="D28" s="188"/>
      <c r="E28" s="190" t="s">
        <v>110</v>
      </c>
      <c r="F28" s="191">
        <v>0</v>
      </c>
      <c r="G28" s="201">
        <v>0</v>
      </c>
      <c r="H28" s="201">
        <v>0</v>
      </c>
      <c r="I28" s="202">
        <v>0</v>
      </c>
      <c r="J28" s="206">
        <v>0</v>
      </c>
      <c r="K28" s="200"/>
      <c r="L28" s="200"/>
      <c r="M28" s="200"/>
      <c r="N28" s="200">
        <v>0</v>
      </c>
      <c r="O28" s="201">
        <v>0</v>
      </c>
      <c r="P28" s="201">
        <v>0</v>
      </c>
      <c r="Q28" s="201"/>
      <c r="R28" s="207"/>
    </row>
    <row r="29" spans="1:18" ht="39" customHeight="1">
      <c r="A29" s="188" t="s">
        <v>9</v>
      </c>
      <c r="B29" s="189" t="s">
        <v>81</v>
      </c>
      <c r="C29" s="189" t="s">
        <v>85</v>
      </c>
      <c r="D29" s="188"/>
      <c r="E29" s="190" t="s">
        <v>120</v>
      </c>
      <c r="F29" s="191">
        <v>575000</v>
      </c>
      <c r="G29" s="201">
        <v>0</v>
      </c>
      <c r="H29" s="201">
        <v>0</v>
      </c>
      <c r="I29" s="202">
        <v>0</v>
      </c>
      <c r="J29" s="206">
        <v>0</v>
      </c>
      <c r="K29" s="200"/>
      <c r="L29" s="200"/>
      <c r="M29" s="200"/>
      <c r="N29" s="200">
        <v>0</v>
      </c>
      <c r="O29" s="201">
        <v>575000</v>
      </c>
      <c r="P29" s="201">
        <v>0</v>
      </c>
      <c r="Q29" s="201"/>
      <c r="R29" s="207" t="s">
        <v>56</v>
      </c>
    </row>
    <row r="30" spans="1:18" ht="15.75" customHeight="1">
      <c r="A30" s="188"/>
      <c r="B30" s="189"/>
      <c r="C30" s="189"/>
      <c r="D30" s="188"/>
      <c r="E30" s="190" t="s">
        <v>109</v>
      </c>
      <c r="F30" s="191">
        <v>575000</v>
      </c>
      <c r="G30" s="201">
        <v>0</v>
      </c>
      <c r="H30" s="201">
        <v>0</v>
      </c>
      <c r="I30" s="202">
        <v>0</v>
      </c>
      <c r="J30" s="206">
        <v>0</v>
      </c>
      <c r="K30" s="200"/>
      <c r="L30" s="200"/>
      <c r="M30" s="200"/>
      <c r="N30" s="200">
        <v>0</v>
      </c>
      <c r="O30" s="201">
        <v>575000</v>
      </c>
      <c r="P30" s="201">
        <v>0</v>
      </c>
      <c r="Q30" s="201"/>
      <c r="R30" s="207"/>
    </row>
    <row r="31" spans="1:18" ht="15.75" customHeight="1">
      <c r="A31" s="188"/>
      <c r="B31" s="189"/>
      <c r="C31" s="189"/>
      <c r="D31" s="188"/>
      <c r="E31" s="190" t="s">
        <v>110</v>
      </c>
      <c r="F31" s="191">
        <v>0</v>
      </c>
      <c r="G31" s="201">
        <v>0</v>
      </c>
      <c r="H31" s="201">
        <v>0</v>
      </c>
      <c r="I31" s="202">
        <v>0</v>
      </c>
      <c r="J31" s="206">
        <v>0</v>
      </c>
      <c r="K31" s="200"/>
      <c r="L31" s="200"/>
      <c r="M31" s="200"/>
      <c r="N31" s="200">
        <v>0</v>
      </c>
      <c r="O31" s="201">
        <v>0</v>
      </c>
      <c r="P31" s="201">
        <v>0</v>
      </c>
      <c r="Q31" s="201"/>
      <c r="R31" s="207"/>
    </row>
    <row r="32" spans="1:18" ht="50.25" customHeight="1">
      <c r="A32" s="188" t="s">
        <v>34</v>
      </c>
      <c r="B32" s="189" t="s">
        <v>35</v>
      </c>
      <c r="C32" s="189" t="s">
        <v>36</v>
      </c>
      <c r="D32" s="188"/>
      <c r="E32" s="190" t="s">
        <v>111</v>
      </c>
      <c r="F32" s="191">
        <v>1457000</v>
      </c>
      <c r="G32" s="191">
        <v>0</v>
      </c>
      <c r="H32" s="191">
        <v>0</v>
      </c>
      <c r="I32" s="192">
        <v>0</v>
      </c>
      <c r="J32" s="193">
        <v>0</v>
      </c>
      <c r="K32" s="194"/>
      <c r="L32" s="194"/>
      <c r="M32" s="194"/>
      <c r="N32" s="194">
        <v>117225</v>
      </c>
      <c r="O32" s="191">
        <v>670000</v>
      </c>
      <c r="P32" s="191">
        <v>669775</v>
      </c>
      <c r="Q32" s="191"/>
      <c r="R32" s="197" t="s">
        <v>56</v>
      </c>
    </row>
    <row r="33" spans="1:18" ht="18" customHeight="1">
      <c r="A33" s="188"/>
      <c r="B33" s="189"/>
      <c r="C33" s="189"/>
      <c r="D33" s="188"/>
      <c r="E33" s="190" t="s">
        <v>109</v>
      </c>
      <c r="F33" s="191">
        <v>1457000</v>
      </c>
      <c r="G33" s="191">
        <v>0</v>
      </c>
      <c r="H33" s="191">
        <v>0</v>
      </c>
      <c r="I33" s="192">
        <v>0</v>
      </c>
      <c r="J33" s="193">
        <v>0</v>
      </c>
      <c r="K33" s="208"/>
      <c r="L33" s="208"/>
      <c r="M33" s="208"/>
      <c r="N33" s="200">
        <v>117225</v>
      </c>
      <c r="O33" s="201">
        <v>670000</v>
      </c>
      <c r="P33" s="201">
        <v>669775</v>
      </c>
      <c r="Q33" s="202"/>
      <c r="R33" s="209"/>
    </row>
    <row r="34" spans="1:18" ht="17.25" customHeight="1">
      <c r="A34" s="188"/>
      <c r="B34" s="189"/>
      <c r="C34" s="189"/>
      <c r="D34" s="188"/>
      <c r="E34" s="190" t="s">
        <v>110</v>
      </c>
      <c r="F34" s="191">
        <v>0</v>
      </c>
      <c r="G34" s="191">
        <v>0</v>
      </c>
      <c r="H34" s="191">
        <v>0</v>
      </c>
      <c r="I34" s="192">
        <v>0</v>
      </c>
      <c r="J34" s="193">
        <v>0</v>
      </c>
      <c r="K34" s="208"/>
      <c r="L34" s="208"/>
      <c r="M34" s="208"/>
      <c r="N34" s="200">
        <v>0</v>
      </c>
      <c r="O34" s="201">
        <v>0</v>
      </c>
      <c r="P34" s="201">
        <v>0</v>
      </c>
      <c r="Q34" s="202"/>
      <c r="R34" s="209"/>
    </row>
    <row r="35" spans="1:18" ht="51" customHeight="1">
      <c r="A35" s="188" t="s">
        <v>58</v>
      </c>
      <c r="B35" s="189" t="s">
        <v>35</v>
      </c>
      <c r="C35" s="189" t="s">
        <v>36</v>
      </c>
      <c r="D35" s="188"/>
      <c r="E35" s="190" t="s">
        <v>117</v>
      </c>
      <c r="F35" s="191">
        <v>1911000</v>
      </c>
      <c r="G35" s="191">
        <v>0</v>
      </c>
      <c r="H35" s="191">
        <v>0</v>
      </c>
      <c r="I35" s="192">
        <v>0</v>
      </c>
      <c r="J35" s="193">
        <v>0</v>
      </c>
      <c r="K35" s="208"/>
      <c r="L35" s="208"/>
      <c r="M35" s="208"/>
      <c r="N35" s="200">
        <v>0</v>
      </c>
      <c r="O35" s="201">
        <v>1911000</v>
      </c>
      <c r="P35" s="201">
        <v>0</v>
      </c>
      <c r="Q35" s="202"/>
      <c r="R35" s="210" t="s">
        <v>52</v>
      </c>
    </row>
    <row r="36" spans="1:18" ht="18" customHeight="1">
      <c r="A36" s="188"/>
      <c r="B36" s="189"/>
      <c r="C36" s="189"/>
      <c r="D36" s="188"/>
      <c r="E36" s="190" t="s">
        <v>109</v>
      </c>
      <c r="F36" s="191">
        <v>1911000</v>
      </c>
      <c r="G36" s="191">
        <v>0</v>
      </c>
      <c r="H36" s="191">
        <v>0</v>
      </c>
      <c r="I36" s="192">
        <v>0</v>
      </c>
      <c r="J36" s="193">
        <v>0</v>
      </c>
      <c r="K36" s="208"/>
      <c r="L36" s="208"/>
      <c r="M36" s="208"/>
      <c r="N36" s="200">
        <v>0</v>
      </c>
      <c r="O36" s="201">
        <v>1911000</v>
      </c>
      <c r="P36" s="201">
        <v>0</v>
      </c>
      <c r="Q36" s="202"/>
      <c r="R36" s="211"/>
    </row>
    <row r="37" spans="1:18" ht="17.25" customHeight="1">
      <c r="A37" s="188"/>
      <c r="B37" s="189"/>
      <c r="C37" s="189"/>
      <c r="D37" s="188"/>
      <c r="E37" s="190" t="s">
        <v>112</v>
      </c>
      <c r="F37" s="191">
        <v>0</v>
      </c>
      <c r="G37" s="191">
        <v>0</v>
      </c>
      <c r="H37" s="191">
        <v>0</v>
      </c>
      <c r="I37" s="192">
        <v>0</v>
      </c>
      <c r="J37" s="193">
        <v>0</v>
      </c>
      <c r="K37" s="208"/>
      <c r="L37" s="208"/>
      <c r="M37" s="208"/>
      <c r="N37" s="200">
        <v>0</v>
      </c>
      <c r="O37" s="201">
        <v>0</v>
      </c>
      <c r="P37" s="201">
        <v>0</v>
      </c>
      <c r="Q37" s="202"/>
      <c r="R37" s="211"/>
    </row>
    <row r="38" spans="1:18" ht="40.5" customHeight="1">
      <c r="A38" s="188" t="s">
        <v>60</v>
      </c>
      <c r="B38" s="189" t="s">
        <v>113</v>
      </c>
      <c r="C38" s="189" t="s">
        <v>114</v>
      </c>
      <c r="D38" s="188"/>
      <c r="E38" s="190" t="s">
        <v>115</v>
      </c>
      <c r="F38" s="191">
        <v>1933685</v>
      </c>
      <c r="G38" s="191">
        <v>0</v>
      </c>
      <c r="H38" s="191">
        <v>0</v>
      </c>
      <c r="I38" s="192">
        <v>0</v>
      </c>
      <c r="J38" s="193">
        <v>0</v>
      </c>
      <c r="K38" s="208"/>
      <c r="L38" s="208"/>
      <c r="M38" s="208"/>
      <c r="N38" s="201">
        <v>0</v>
      </c>
      <c r="O38" s="201">
        <v>1000000</v>
      </c>
      <c r="P38" s="201">
        <v>933685</v>
      </c>
      <c r="Q38" s="201"/>
      <c r="R38" s="207" t="s">
        <v>52</v>
      </c>
    </row>
    <row r="39" spans="1:18" ht="54.75" customHeight="1" hidden="1">
      <c r="A39" s="212"/>
      <c r="B39" s="213"/>
      <c r="C39" s="213"/>
      <c r="D39" s="212"/>
      <c r="E39" s="214"/>
      <c r="F39" s="215"/>
      <c r="G39" s="215"/>
      <c r="H39" s="215"/>
      <c r="I39" s="216"/>
      <c r="J39" s="217"/>
      <c r="K39" s="208"/>
      <c r="L39" s="208"/>
      <c r="M39" s="208"/>
      <c r="N39" s="208"/>
      <c r="O39" s="215"/>
      <c r="P39" s="215"/>
      <c r="Q39" s="215"/>
      <c r="R39" s="218"/>
    </row>
    <row r="40" spans="1:18" ht="18.75" customHeight="1">
      <c r="A40" s="219"/>
      <c r="B40" s="220"/>
      <c r="C40" s="220"/>
      <c r="D40" s="219"/>
      <c r="E40" s="221" t="s">
        <v>109</v>
      </c>
      <c r="F40" s="201">
        <v>1933685</v>
      </c>
      <c r="G40" s="201">
        <v>0</v>
      </c>
      <c r="H40" s="201">
        <v>0</v>
      </c>
      <c r="I40" s="202">
        <v>0</v>
      </c>
      <c r="J40" s="206">
        <v>0</v>
      </c>
      <c r="K40" s="200"/>
      <c r="L40" s="200"/>
      <c r="M40" s="200"/>
      <c r="N40" s="200">
        <v>0</v>
      </c>
      <c r="O40" s="201">
        <v>1000000</v>
      </c>
      <c r="P40" s="201">
        <v>933685</v>
      </c>
      <c r="Q40" s="201"/>
      <c r="R40" s="207"/>
    </row>
    <row r="41" spans="1:18" ht="17.25" customHeight="1">
      <c r="A41" s="212"/>
      <c r="B41" s="213"/>
      <c r="C41" s="213"/>
      <c r="D41" s="212"/>
      <c r="E41" s="214" t="s">
        <v>110</v>
      </c>
      <c r="F41" s="215">
        <v>0</v>
      </c>
      <c r="G41" s="215">
        <v>0</v>
      </c>
      <c r="H41" s="215">
        <v>0</v>
      </c>
      <c r="I41" s="216">
        <v>0</v>
      </c>
      <c r="J41" s="217">
        <v>0</v>
      </c>
      <c r="K41" s="208"/>
      <c r="L41" s="208"/>
      <c r="M41" s="208"/>
      <c r="N41" s="208">
        <v>0</v>
      </c>
      <c r="O41" s="215">
        <v>0</v>
      </c>
      <c r="P41" s="215">
        <v>0</v>
      </c>
      <c r="Q41" s="215"/>
      <c r="R41" s="218"/>
    </row>
    <row r="42" spans="1:18" ht="26.25" customHeight="1">
      <c r="A42" s="244" t="s">
        <v>116</v>
      </c>
      <c r="B42" s="244"/>
      <c r="C42" s="244"/>
      <c r="D42" s="244"/>
      <c r="E42" s="244"/>
      <c r="F42" s="222">
        <v>5892375</v>
      </c>
      <c r="G42" s="222">
        <f aca="true" t="shared" si="0" ref="G42:P42">SUM(G24+G32+G35+G38)</f>
        <v>1740</v>
      </c>
      <c r="H42" s="222">
        <f t="shared" si="0"/>
        <v>1740</v>
      </c>
      <c r="I42" s="222">
        <f t="shared" si="0"/>
        <v>0</v>
      </c>
      <c r="J42" s="222">
        <f t="shared" si="0"/>
        <v>0</v>
      </c>
      <c r="K42" s="222">
        <f t="shared" si="0"/>
        <v>0</v>
      </c>
      <c r="L42" s="222">
        <f t="shared" si="0"/>
        <v>0</v>
      </c>
      <c r="M42" s="222">
        <f t="shared" si="0"/>
        <v>0</v>
      </c>
      <c r="N42" s="222">
        <f t="shared" si="0"/>
        <v>117225</v>
      </c>
      <c r="O42" s="222">
        <v>4169950</v>
      </c>
      <c r="P42" s="222">
        <f t="shared" si="0"/>
        <v>1603460</v>
      </c>
      <c r="Q42" s="222"/>
      <c r="R42" s="223" t="s">
        <v>91</v>
      </c>
    </row>
    <row r="43" spans="1:18" s="230" customFormat="1" ht="23.25" customHeight="1" hidden="1">
      <c r="A43" s="224"/>
      <c r="B43" s="225"/>
      <c r="C43" s="225"/>
      <c r="D43" s="224"/>
      <c r="E43" s="226"/>
      <c r="F43" s="227"/>
      <c r="G43" s="227"/>
      <c r="H43" s="227"/>
      <c r="I43" s="227"/>
      <c r="J43" s="228"/>
      <c r="K43" s="227"/>
      <c r="L43" s="227"/>
      <c r="M43" s="227"/>
      <c r="N43" s="227"/>
      <c r="O43" s="227"/>
      <c r="P43" s="227"/>
      <c r="Q43" s="227"/>
      <c r="R43" s="229"/>
    </row>
    <row r="44" spans="1:18" s="230" customFormat="1" ht="51" customHeight="1" hidden="1">
      <c r="A44" s="224"/>
      <c r="B44" s="225"/>
      <c r="C44" s="225"/>
      <c r="D44" s="224"/>
      <c r="E44" s="231"/>
      <c r="F44" s="227"/>
      <c r="G44" s="227"/>
      <c r="H44" s="227"/>
      <c r="I44" s="227"/>
      <c r="J44" s="228"/>
      <c r="K44" s="227"/>
      <c r="L44" s="227"/>
      <c r="M44" s="227"/>
      <c r="N44" s="227"/>
      <c r="O44" s="227"/>
      <c r="P44" s="227"/>
      <c r="Q44" s="227"/>
      <c r="R44" s="229"/>
    </row>
    <row r="45" spans="1:18" s="232" customFormat="1" ht="29.25" customHeight="1" hidden="1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</row>
    <row r="46" spans="1:18" s="230" customFormat="1" ht="51" customHeight="1" hidden="1">
      <c r="A46" s="224"/>
      <c r="B46" s="225"/>
      <c r="C46" s="225"/>
      <c r="D46" s="224"/>
      <c r="E46" s="226"/>
      <c r="F46" s="227"/>
      <c r="G46" s="227"/>
      <c r="H46" s="227"/>
      <c r="I46" s="227"/>
      <c r="J46" s="228"/>
      <c r="K46" s="227"/>
      <c r="L46" s="227"/>
      <c r="M46" s="227"/>
      <c r="N46" s="227"/>
      <c r="O46" s="227"/>
      <c r="P46" s="227"/>
      <c r="Q46" s="227"/>
      <c r="R46" s="229"/>
    </row>
    <row r="47" spans="1:18" s="230" customFormat="1" ht="51" customHeight="1" hidden="1">
      <c r="A47" s="224"/>
      <c r="B47" s="225"/>
      <c r="C47" s="225"/>
      <c r="D47" s="224"/>
      <c r="E47" s="226"/>
      <c r="F47" s="227"/>
      <c r="G47" s="227"/>
      <c r="H47" s="227"/>
      <c r="I47" s="227"/>
      <c r="J47" s="228"/>
      <c r="K47" s="227"/>
      <c r="L47" s="227"/>
      <c r="M47" s="227"/>
      <c r="N47" s="227"/>
      <c r="O47" s="227"/>
      <c r="P47" s="227"/>
      <c r="Q47" s="227"/>
      <c r="R47" s="229"/>
    </row>
    <row r="48" spans="1:18" s="230" customFormat="1" ht="47.25" customHeight="1" hidden="1">
      <c r="A48" s="224"/>
      <c r="B48" s="225"/>
      <c r="C48" s="225"/>
      <c r="D48" s="224"/>
      <c r="E48" s="226"/>
      <c r="F48" s="227"/>
      <c r="G48" s="227"/>
      <c r="H48" s="227"/>
      <c r="I48" s="227"/>
      <c r="J48" s="228"/>
      <c r="K48" s="227"/>
      <c r="L48" s="227"/>
      <c r="M48" s="227"/>
      <c r="N48" s="227"/>
      <c r="O48" s="227"/>
      <c r="P48" s="227"/>
      <c r="Q48" s="227"/>
      <c r="R48" s="229"/>
    </row>
    <row r="49" spans="1:18" s="230" customFormat="1" ht="45" customHeight="1" hidden="1">
      <c r="A49" s="224"/>
      <c r="B49" s="225"/>
      <c r="C49" s="225"/>
      <c r="D49" s="224"/>
      <c r="E49" s="226"/>
      <c r="F49" s="227"/>
      <c r="G49" s="227"/>
      <c r="H49" s="227"/>
      <c r="I49" s="227"/>
      <c r="J49" s="228"/>
      <c r="K49" s="227"/>
      <c r="L49" s="227"/>
      <c r="M49" s="227"/>
      <c r="N49" s="227"/>
      <c r="O49" s="227"/>
      <c r="P49" s="227"/>
      <c r="Q49" s="227"/>
      <c r="R49" s="229"/>
    </row>
    <row r="50" spans="1:18" s="230" customFormat="1" ht="45" customHeight="1" hidden="1">
      <c r="A50" s="224"/>
      <c r="B50" s="225"/>
      <c r="C50" s="225"/>
      <c r="D50" s="224"/>
      <c r="E50" s="226"/>
      <c r="F50" s="227"/>
      <c r="G50" s="227"/>
      <c r="H50" s="227"/>
      <c r="I50" s="227"/>
      <c r="J50" s="228"/>
      <c r="K50" s="227"/>
      <c r="L50" s="227"/>
      <c r="M50" s="227"/>
      <c r="N50" s="227"/>
      <c r="O50" s="227"/>
      <c r="P50" s="227"/>
      <c r="Q50" s="227"/>
      <c r="R50" s="229"/>
    </row>
    <row r="51" spans="1:18" s="230" customFormat="1" ht="45" customHeight="1" hidden="1">
      <c r="A51" s="224"/>
      <c r="B51" s="225"/>
      <c r="C51" s="225"/>
      <c r="D51" s="224"/>
      <c r="E51" s="226"/>
      <c r="F51" s="227"/>
      <c r="G51" s="227"/>
      <c r="H51" s="227"/>
      <c r="I51" s="227"/>
      <c r="J51" s="228"/>
      <c r="K51" s="227"/>
      <c r="L51" s="227"/>
      <c r="M51" s="227"/>
      <c r="N51" s="227"/>
      <c r="O51" s="227"/>
      <c r="P51" s="227"/>
      <c r="Q51" s="227"/>
      <c r="R51" s="229"/>
    </row>
    <row r="52" spans="1:18" s="230" customFormat="1" ht="40.5" customHeight="1" hidden="1">
      <c r="A52" s="224"/>
      <c r="B52" s="225"/>
      <c r="C52" s="225"/>
      <c r="D52" s="224"/>
      <c r="E52" s="226"/>
      <c r="F52" s="227"/>
      <c r="G52" s="227"/>
      <c r="H52" s="227"/>
      <c r="I52" s="227"/>
      <c r="J52" s="228"/>
      <c r="K52" s="227"/>
      <c r="L52" s="227"/>
      <c r="M52" s="227"/>
      <c r="N52" s="227"/>
      <c r="O52" s="227"/>
      <c r="P52" s="227"/>
      <c r="Q52" s="227"/>
      <c r="R52" s="229"/>
    </row>
    <row r="53" spans="1:18" s="230" customFormat="1" ht="42" customHeight="1" hidden="1">
      <c r="A53" s="224"/>
      <c r="B53" s="225"/>
      <c r="C53" s="225"/>
      <c r="D53" s="224"/>
      <c r="E53" s="226"/>
      <c r="F53" s="227"/>
      <c r="G53" s="227"/>
      <c r="H53" s="227"/>
      <c r="I53" s="227"/>
      <c r="J53" s="228"/>
      <c r="K53" s="227"/>
      <c r="L53" s="227"/>
      <c r="M53" s="227"/>
      <c r="N53" s="227"/>
      <c r="O53" s="227"/>
      <c r="P53" s="227"/>
      <c r="Q53" s="227"/>
      <c r="R53" s="229"/>
    </row>
    <row r="54" spans="1:18" s="230" customFormat="1" ht="45.75" customHeight="1" hidden="1">
      <c r="A54" s="224"/>
      <c r="B54" s="225"/>
      <c r="C54" s="225"/>
      <c r="D54" s="224"/>
      <c r="E54" s="226"/>
      <c r="F54" s="227"/>
      <c r="G54" s="227"/>
      <c r="H54" s="227"/>
      <c r="I54" s="227"/>
      <c r="J54" s="228"/>
      <c r="K54" s="227"/>
      <c r="L54" s="227"/>
      <c r="M54" s="227"/>
      <c r="N54" s="227"/>
      <c r="O54" s="227"/>
      <c r="P54" s="227"/>
      <c r="Q54" s="227"/>
      <c r="R54" s="229"/>
    </row>
    <row r="55" spans="1:18" s="230" customFormat="1" ht="51" customHeight="1" hidden="1">
      <c r="A55" s="224"/>
      <c r="B55" s="225"/>
      <c r="C55" s="225"/>
      <c r="D55" s="224"/>
      <c r="E55" s="226"/>
      <c r="F55" s="227"/>
      <c r="G55" s="227"/>
      <c r="H55" s="227"/>
      <c r="I55" s="227"/>
      <c r="J55" s="228"/>
      <c r="K55" s="227"/>
      <c r="L55" s="227"/>
      <c r="M55" s="227"/>
      <c r="N55" s="227"/>
      <c r="O55" s="227"/>
      <c r="P55" s="227"/>
      <c r="Q55" s="227"/>
      <c r="R55" s="229"/>
    </row>
    <row r="56" spans="1:18" s="230" customFormat="1" ht="56.25" customHeight="1" hidden="1">
      <c r="A56" s="224"/>
      <c r="B56" s="225"/>
      <c r="C56" s="225"/>
      <c r="D56" s="224"/>
      <c r="E56" s="226"/>
      <c r="F56" s="227"/>
      <c r="G56" s="227"/>
      <c r="H56" s="227"/>
      <c r="I56" s="227"/>
      <c r="J56" s="233"/>
      <c r="K56" s="227"/>
      <c r="L56" s="227"/>
      <c r="M56" s="227"/>
      <c r="N56" s="227"/>
      <c r="O56" s="227"/>
      <c r="P56" s="227"/>
      <c r="Q56" s="227"/>
      <c r="R56" s="229"/>
    </row>
    <row r="57" spans="1:18" s="230" customFormat="1" ht="39" customHeight="1" hidden="1">
      <c r="A57" s="224"/>
      <c r="B57" s="225"/>
      <c r="C57" s="225"/>
      <c r="D57" s="224"/>
      <c r="E57" s="226"/>
      <c r="F57" s="227"/>
      <c r="G57" s="227"/>
      <c r="H57" s="227"/>
      <c r="I57" s="227"/>
      <c r="J57" s="233"/>
      <c r="K57" s="227"/>
      <c r="L57" s="227"/>
      <c r="M57" s="227"/>
      <c r="N57" s="227"/>
      <c r="O57" s="227"/>
      <c r="P57" s="227"/>
      <c r="Q57" s="227"/>
      <c r="R57" s="229"/>
    </row>
    <row r="58" spans="1:18" s="230" customFormat="1" ht="12.75" hidden="1">
      <c r="A58" s="231"/>
      <c r="B58" s="234"/>
      <c r="C58" s="234"/>
      <c r="D58" s="234"/>
      <c r="E58" s="231"/>
      <c r="F58" s="231"/>
      <c r="G58" s="231"/>
      <c r="H58" s="231"/>
      <c r="I58" s="231"/>
      <c r="J58" s="234"/>
      <c r="K58" s="231"/>
      <c r="L58" s="231"/>
      <c r="M58" s="231"/>
      <c r="N58" s="231"/>
      <c r="O58" s="231"/>
      <c r="P58" s="231"/>
      <c r="Q58" s="231"/>
      <c r="R58" s="231"/>
    </row>
    <row r="59" spans="1:18" s="230" customFormat="1" ht="39" customHeight="1" hidden="1">
      <c r="A59" s="224"/>
      <c r="B59" s="225"/>
      <c r="C59" s="225"/>
      <c r="D59" s="224"/>
      <c r="E59" s="226"/>
      <c r="F59" s="227"/>
      <c r="G59" s="227"/>
      <c r="H59" s="227"/>
      <c r="I59" s="227"/>
      <c r="J59" s="233"/>
      <c r="K59" s="227"/>
      <c r="L59" s="227"/>
      <c r="M59" s="227"/>
      <c r="N59" s="227"/>
      <c r="O59" s="227"/>
      <c r="P59" s="227"/>
      <c r="Q59" s="227"/>
      <c r="R59" s="229"/>
    </row>
    <row r="60" spans="1:18" ht="12.75" hidden="1">
      <c r="A60" s="204"/>
      <c r="B60" s="235"/>
      <c r="C60" s="235"/>
      <c r="D60" s="235"/>
      <c r="E60" s="204"/>
      <c r="F60" s="204"/>
      <c r="G60" s="204"/>
      <c r="H60" s="204"/>
      <c r="I60" s="204"/>
      <c r="J60" s="235"/>
      <c r="K60" s="204"/>
      <c r="L60" s="204"/>
      <c r="M60" s="204"/>
      <c r="N60" s="204"/>
      <c r="O60" s="204"/>
      <c r="P60" s="204"/>
      <c r="Q60" s="204"/>
      <c r="R60" s="204"/>
    </row>
    <row r="61" spans="1:18" ht="12.75" hidden="1">
      <c r="A61" s="204"/>
      <c r="B61" s="235"/>
      <c r="C61" s="235"/>
      <c r="D61" s="235"/>
      <c r="E61" s="204"/>
      <c r="F61" s="204"/>
      <c r="G61" s="204"/>
      <c r="H61" s="204"/>
      <c r="I61" s="204"/>
      <c r="J61" s="235"/>
      <c r="K61" s="204"/>
      <c r="L61" s="204"/>
      <c r="M61" s="204"/>
      <c r="N61" s="204"/>
      <c r="O61" s="204"/>
      <c r="P61" s="204"/>
      <c r="Q61" s="204"/>
      <c r="R61" s="204"/>
    </row>
    <row r="62" spans="1:18" ht="12.75" hidden="1">
      <c r="A62" s="204"/>
      <c r="B62" s="235"/>
      <c r="C62" s="235"/>
      <c r="D62" s="235"/>
      <c r="E62" s="204"/>
      <c r="F62" s="204"/>
      <c r="G62" s="204"/>
      <c r="H62" s="204"/>
      <c r="I62" s="204"/>
      <c r="J62" s="235"/>
      <c r="K62" s="204"/>
      <c r="L62" s="204"/>
      <c r="M62" s="204"/>
      <c r="N62" s="204"/>
      <c r="O62" s="204"/>
      <c r="P62" s="204"/>
      <c r="Q62" s="204"/>
      <c r="R62" s="204"/>
    </row>
    <row r="63" spans="1:18" ht="12.75" hidden="1">
      <c r="A63" s="204"/>
      <c r="B63" s="235"/>
      <c r="C63" s="235"/>
      <c r="D63" s="235"/>
      <c r="E63" s="204"/>
      <c r="F63" s="204"/>
      <c r="G63" s="204"/>
      <c r="H63" s="204"/>
      <c r="I63" s="204"/>
      <c r="J63" s="235"/>
      <c r="K63" s="204"/>
      <c r="L63" s="204"/>
      <c r="M63" s="204"/>
      <c r="N63" s="204"/>
      <c r="O63" s="204"/>
      <c r="P63" s="204"/>
      <c r="Q63" s="204"/>
      <c r="R63" s="204"/>
    </row>
    <row r="64" spans="1:18" ht="12.75" hidden="1">
      <c r="A64" s="204"/>
      <c r="B64" s="235"/>
      <c r="C64" s="235"/>
      <c r="D64" s="235"/>
      <c r="E64" s="204"/>
      <c r="F64" s="204"/>
      <c r="G64" s="204"/>
      <c r="H64" s="204"/>
      <c r="I64" s="204"/>
      <c r="J64" s="234"/>
      <c r="K64" s="204"/>
      <c r="L64" s="204"/>
      <c r="M64" s="204"/>
      <c r="N64" s="204"/>
      <c r="O64" s="204"/>
      <c r="P64" s="204"/>
      <c r="Q64" s="204"/>
      <c r="R64" s="204"/>
    </row>
    <row r="65" spans="1:18" ht="12.75" hidden="1">
      <c r="A65" s="204"/>
      <c r="B65" s="235"/>
      <c r="C65" s="235"/>
      <c r="D65" s="235"/>
      <c r="E65" s="204"/>
      <c r="F65" s="204"/>
      <c r="G65" s="204"/>
      <c r="H65" s="204"/>
      <c r="I65" s="204"/>
      <c r="J65" s="235"/>
      <c r="K65" s="204"/>
      <c r="L65" s="204"/>
      <c r="M65" s="204"/>
      <c r="N65" s="204"/>
      <c r="O65" s="204"/>
      <c r="P65" s="204"/>
      <c r="Q65" s="204"/>
      <c r="R65" s="204"/>
    </row>
    <row r="66" spans="1:18" ht="12.75" hidden="1">
      <c r="A66" s="204"/>
      <c r="B66" s="235"/>
      <c r="C66" s="235"/>
      <c r="D66" s="235"/>
      <c r="E66" s="204"/>
      <c r="F66" s="204"/>
      <c r="G66" s="204"/>
      <c r="H66" s="204"/>
      <c r="I66" s="204"/>
      <c r="J66" s="235"/>
      <c r="K66" s="204"/>
      <c r="L66" s="204"/>
      <c r="M66" s="204"/>
      <c r="N66" s="204"/>
      <c r="O66" s="204"/>
      <c r="P66" s="204"/>
      <c r="Q66" s="204"/>
      <c r="R66" s="204"/>
    </row>
    <row r="67" spans="1:18" ht="12.75" hidden="1">
      <c r="A67" s="204"/>
      <c r="B67" s="235"/>
      <c r="C67" s="235"/>
      <c r="D67" s="235"/>
      <c r="E67" s="204"/>
      <c r="F67" s="204"/>
      <c r="G67" s="204"/>
      <c r="H67" s="204"/>
      <c r="I67" s="204"/>
      <c r="J67" s="235"/>
      <c r="K67" s="204"/>
      <c r="L67" s="204"/>
      <c r="M67" s="204"/>
      <c r="N67" s="204"/>
      <c r="O67" s="204"/>
      <c r="P67" s="204"/>
      <c r="Q67" s="204"/>
      <c r="R67" s="204"/>
    </row>
    <row r="68" spans="1:18" ht="12.75" hidden="1">
      <c r="A68" s="236"/>
      <c r="B68" s="235"/>
      <c r="C68" s="235"/>
      <c r="D68" s="235"/>
      <c r="E68" s="204"/>
      <c r="F68" s="204"/>
      <c r="G68" s="204"/>
      <c r="H68" s="204"/>
      <c r="I68" s="204"/>
      <c r="J68" s="235"/>
      <c r="K68" s="204"/>
      <c r="L68" s="204"/>
      <c r="M68" s="204"/>
      <c r="N68" s="204"/>
      <c r="O68" s="204"/>
      <c r="P68" s="204"/>
      <c r="Q68" s="204"/>
      <c r="R68" s="204"/>
    </row>
    <row r="69" spans="1:18" ht="12.75" hidden="1">
      <c r="A69" s="204"/>
      <c r="B69" s="235"/>
      <c r="C69" s="235"/>
      <c r="D69" s="235"/>
      <c r="E69" s="204"/>
      <c r="F69" s="204"/>
      <c r="G69" s="204"/>
      <c r="H69" s="204"/>
      <c r="I69" s="204"/>
      <c r="J69" s="235"/>
      <c r="K69" s="204"/>
      <c r="L69" s="204"/>
      <c r="M69" s="204"/>
      <c r="N69" s="204"/>
      <c r="O69" s="204"/>
      <c r="P69" s="204"/>
      <c r="Q69" s="204"/>
      <c r="R69" s="204"/>
    </row>
    <row r="70" spans="1:18" ht="12.75" hidden="1">
      <c r="A70" s="204"/>
      <c r="B70" s="235"/>
      <c r="C70" s="235"/>
      <c r="D70" s="235"/>
      <c r="E70" s="204"/>
      <c r="F70" s="204"/>
      <c r="G70" s="204"/>
      <c r="H70" s="204"/>
      <c r="I70" s="204"/>
      <c r="J70" s="235"/>
      <c r="K70" s="204"/>
      <c r="L70" s="204"/>
      <c r="M70" s="204"/>
      <c r="N70" s="204"/>
      <c r="O70" s="204"/>
      <c r="P70" s="204"/>
      <c r="Q70" s="204"/>
      <c r="R70" s="204"/>
    </row>
    <row r="71" spans="1:18" ht="12.75" hidden="1">
      <c r="A71" s="204"/>
      <c r="B71" s="235"/>
      <c r="C71" s="235"/>
      <c r="D71" s="235"/>
      <c r="E71" s="204"/>
      <c r="F71" s="204"/>
      <c r="G71" s="204"/>
      <c r="H71" s="204"/>
      <c r="I71" s="204"/>
      <c r="J71" s="235"/>
      <c r="K71" s="204"/>
      <c r="L71" s="204"/>
      <c r="M71" s="204"/>
      <c r="N71" s="204"/>
      <c r="O71" s="204"/>
      <c r="P71" s="204"/>
      <c r="Q71" s="204"/>
      <c r="R71" s="204"/>
    </row>
    <row r="72" spans="1:18" ht="12.75" hidden="1">
      <c r="A72" s="204"/>
      <c r="B72" s="235"/>
      <c r="C72" s="235"/>
      <c r="D72" s="235"/>
      <c r="E72" s="204"/>
      <c r="F72" s="204"/>
      <c r="G72" s="204"/>
      <c r="H72" s="204"/>
      <c r="I72" s="237"/>
      <c r="J72" s="235"/>
      <c r="K72" s="204"/>
      <c r="L72" s="204"/>
      <c r="M72" s="204"/>
      <c r="N72" s="204"/>
      <c r="O72" s="204"/>
      <c r="P72" s="204"/>
      <c r="Q72" s="204"/>
      <c r="R72" s="204"/>
    </row>
    <row r="73" spans="1:18" ht="12.75" hidden="1">
      <c r="A73" s="204"/>
      <c r="B73" s="235"/>
      <c r="C73" s="235"/>
      <c r="D73" s="235"/>
      <c r="E73" s="204"/>
      <c r="F73" s="204"/>
      <c r="G73" s="204"/>
      <c r="H73" s="204"/>
      <c r="I73" s="204"/>
      <c r="J73" s="235"/>
      <c r="K73" s="204"/>
      <c r="L73" s="204"/>
      <c r="M73" s="204"/>
      <c r="N73" s="204"/>
      <c r="O73" s="204"/>
      <c r="P73" s="204"/>
      <c r="Q73" s="204"/>
      <c r="R73" s="204"/>
    </row>
    <row r="74" spans="1:18" ht="12.75" hidden="1">
      <c r="A74" s="204"/>
      <c r="B74" s="235"/>
      <c r="C74" s="235"/>
      <c r="D74" s="235"/>
      <c r="E74" s="204"/>
      <c r="F74" s="204"/>
      <c r="G74" s="204"/>
      <c r="H74" s="204"/>
      <c r="I74" s="204"/>
      <c r="J74" s="235"/>
      <c r="K74" s="204"/>
      <c r="L74" s="204"/>
      <c r="M74" s="204"/>
      <c r="N74" s="204"/>
      <c r="O74" s="204"/>
      <c r="P74" s="204"/>
      <c r="Q74" s="204"/>
      <c r="R74" s="204"/>
    </row>
    <row r="75" spans="1:18" ht="12.75" hidden="1">
      <c r="A75" s="204"/>
      <c r="B75" s="235"/>
      <c r="C75" s="235"/>
      <c r="D75" s="235"/>
      <c r="E75" s="204"/>
      <c r="F75" s="204"/>
      <c r="G75" s="204"/>
      <c r="H75" s="204"/>
      <c r="I75" s="204"/>
      <c r="J75" s="235"/>
      <c r="K75" s="204"/>
      <c r="L75" s="204"/>
      <c r="M75" s="204"/>
      <c r="N75" s="204"/>
      <c r="O75" s="204"/>
      <c r="P75" s="204"/>
      <c r="Q75" s="204"/>
      <c r="R75" s="204"/>
    </row>
    <row r="76" spans="1:18" ht="12.75" hidden="1">
      <c r="A76" s="204"/>
      <c r="B76" s="235"/>
      <c r="C76" s="235"/>
      <c r="D76" s="235"/>
      <c r="E76" s="204"/>
      <c r="F76" s="204"/>
      <c r="G76" s="204"/>
      <c r="H76" s="204"/>
      <c r="I76" s="204"/>
      <c r="J76" s="235"/>
      <c r="K76" s="204"/>
      <c r="L76" s="204"/>
      <c r="M76" s="204"/>
      <c r="N76" s="204"/>
      <c r="O76" s="204"/>
      <c r="P76" s="204"/>
      <c r="Q76" s="204"/>
      <c r="R76" s="204"/>
    </row>
    <row r="77" spans="1:18" ht="12.75" hidden="1">
      <c r="A77" s="204"/>
      <c r="B77" s="235"/>
      <c r="C77" s="235"/>
      <c r="D77" s="235"/>
      <c r="E77" s="204"/>
      <c r="F77" s="204"/>
      <c r="G77" s="204"/>
      <c r="H77" s="204"/>
      <c r="I77" s="204"/>
      <c r="J77" s="235"/>
      <c r="K77" s="204"/>
      <c r="L77" s="204"/>
      <c r="M77" s="204"/>
      <c r="N77" s="204"/>
      <c r="O77" s="204"/>
      <c r="P77" s="204"/>
      <c r="Q77" s="204"/>
      <c r="R77" s="204"/>
    </row>
    <row r="78" spans="1:18" ht="12.75" hidden="1">
      <c r="A78" s="204"/>
      <c r="B78" s="235"/>
      <c r="C78" s="235"/>
      <c r="D78" s="235"/>
      <c r="E78" s="204"/>
      <c r="F78" s="204"/>
      <c r="G78" s="204"/>
      <c r="H78" s="204"/>
      <c r="I78" s="204"/>
      <c r="J78" s="235"/>
      <c r="K78" s="204"/>
      <c r="L78" s="204"/>
      <c r="M78" s="204"/>
      <c r="N78" s="204"/>
      <c r="O78" s="204"/>
      <c r="P78" s="204"/>
      <c r="Q78" s="204"/>
      <c r="R78" s="204"/>
    </row>
    <row r="79" spans="1:18" ht="12.75" hidden="1">
      <c r="A79" s="204"/>
      <c r="B79" s="235"/>
      <c r="C79" s="235"/>
      <c r="D79" s="235"/>
      <c r="E79" s="204"/>
      <c r="F79" s="204"/>
      <c r="G79" s="204"/>
      <c r="H79" s="204"/>
      <c r="I79" s="204"/>
      <c r="J79" s="235"/>
      <c r="K79" s="204"/>
      <c r="L79" s="204"/>
      <c r="M79" s="204"/>
      <c r="N79" s="204"/>
      <c r="O79" s="204"/>
      <c r="P79" s="204"/>
      <c r="Q79" s="204"/>
      <c r="R79" s="204"/>
    </row>
    <row r="80" spans="1:18" ht="12.75" hidden="1">
      <c r="A80" s="204"/>
      <c r="B80" s="235"/>
      <c r="C80" s="235"/>
      <c r="D80" s="235"/>
      <c r="E80" s="204"/>
      <c r="F80" s="204"/>
      <c r="G80" s="204"/>
      <c r="H80" s="204"/>
      <c r="I80" s="204"/>
      <c r="J80" s="235"/>
      <c r="K80" s="204"/>
      <c r="L80" s="204"/>
      <c r="M80" s="204"/>
      <c r="N80" s="204"/>
      <c r="O80" s="204"/>
      <c r="P80" s="204"/>
      <c r="Q80" s="204"/>
      <c r="R80" s="204"/>
    </row>
    <row r="81" spans="1:18" ht="12.75" hidden="1">
      <c r="A81" s="204"/>
      <c r="B81" s="235"/>
      <c r="C81" s="235"/>
      <c r="D81" s="235"/>
      <c r="E81" s="204"/>
      <c r="F81" s="204"/>
      <c r="G81" s="204"/>
      <c r="H81" s="204"/>
      <c r="I81" s="204"/>
      <c r="J81" s="235"/>
      <c r="K81" s="204"/>
      <c r="L81" s="204"/>
      <c r="M81" s="204"/>
      <c r="N81" s="204"/>
      <c r="O81" s="204"/>
      <c r="P81" s="204"/>
      <c r="Q81" s="204"/>
      <c r="R81" s="204"/>
    </row>
    <row r="82" spans="1:18" ht="12.75" hidden="1">
      <c r="A82" s="204"/>
      <c r="B82" s="235"/>
      <c r="C82" s="235"/>
      <c r="D82" s="235"/>
      <c r="E82" s="204"/>
      <c r="F82" s="204"/>
      <c r="G82" s="204"/>
      <c r="H82" s="204"/>
      <c r="I82" s="204"/>
      <c r="J82" s="235"/>
      <c r="K82" s="204"/>
      <c r="L82" s="204"/>
      <c r="M82" s="204"/>
      <c r="N82" s="204"/>
      <c r="O82" s="204"/>
      <c r="P82" s="204"/>
      <c r="Q82" s="204"/>
      <c r="R82" s="204"/>
    </row>
    <row r="83" spans="1:18" ht="12.75" hidden="1">
      <c r="A83" s="204"/>
      <c r="B83" s="235"/>
      <c r="C83" s="235"/>
      <c r="D83" s="235"/>
      <c r="E83" s="204"/>
      <c r="F83" s="204"/>
      <c r="G83" s="204"/>
      <c r="H83" s="204"/>
      <c r="I83" s="204"/>
      <c r="J83" s="235"/>
      <c r="K83" s="204"/>
      <c r="L83" s="204"/>
      <c r="M83" s="204"/>
      <c r="N83" s="204"/>
      <c r="O83" s="204"/>
      <c r="P83" s="204"/>
      <c r="Q83" s="204"/>
      <c r="R83" s="204"/>
    </row>
    <row r="84" spans="1:18" ht="12.75" hidden="1">
      <c r="A84" s="204"/>
      <c r="B84" s="235"/>
      <c r="C84" s="235"/>
      <c r="D84" s="235"/>
      <c r="E84" s="204"/>
      <c r="F84" s="204"/>
      <c r="G84" s="204"/>
      <c r="H84" s="204"/>
      <c r="I84" s="204"/>
      <c r="J84" s="235"/>
      <c r="K84" s="204"/>
      <c r="L84" s="204"/>
      <c r="M84" s="204"/>
      <c r="N84" s="204"/>
      <c r="O84" s="204"/>
      <c r="P84" s="204"/>
      <c r="Q84" s="204"/>
      <c r="R84" s="204"/>
    </row>
    <row r="85" spans="1:18" ht="12.75" hidden="1">
      <c r="A85" s="204"/>
      <c r="B85" s="235"/>
      <c r="C85" s="235"/>
      <c r="D85" s="235"/>
      <c r="E85" s="204"/>
      <c r="F85" s="204"/>
      <c r="G85" s="204"/>
      <c r="H85" s="204"/>
      <c r="I85" s="204"/>
      <c r="J85" s="235"/>
      <c r="K85" s="204"/>
      <c r="L85" s="204"/>
      <c r="M85" s="204"/>
      <c r="N85" s="204"/>
      <c r="O85" s="204"/>
      <c r="P85" s="204"/>
      <c r="Q85" s="204"/>
      <c r="R85" s="204"/>
    </row>
    <row r="86" spans="1:18" ht="12.75" hidden="1">
      <c r="A86" s="204"/>
      <c r="B86" s="235"/>
      <c r="C86" s="235"/>
      <c r="D86" s="235"/>
      <c r="E86" s="204"/>
      <c r="F86" s="204"/>
      <c r="G86" s="204"/>
      <c r="H86" s="204"/>
      <c r="I86" s="204"/>
      <c r="J86" s="235"/>
      <c r="K86" s="204"/>
      <c r="L86" s="204"/>
      <c r="M86" s="204"/>
      <c r="N86" s="204"/>
      <c r="O86" s="204"/>
      <c r="P86" s="204"/>
      <c r="Q86" s="204"/>
      <c r="R86" s="204"/>
    </row>
    <row r="87" spans="1:18" ht="12.75" hidden="1">
      <c r="A87" s="204"/>
      <c r="B87" s="235"/>
      <c r="C87" s="235"/>
      <c r="D87" s="235"/>
      <c r="E87" s="204"/>
      <c r="F87" s="204"/>
      <c r="G87" s="204"/>
      <c r="H87" s="204"/>
      <c r="I87" s="204"/>
      <c r="J87" s="235"/>
      <c r="K87" s="204"/>
      <c r="L87" s="204"/>
      <c r="M87" s="204"/>
      <c r="N87" s="204"/>
      <c r="O87" s="204"/>
      <c r="P87" s="204"/>
      <c r="Q87" s="204"/>
      <c r="R87" s="204"/>
    </row>
    <row r="88" spans="1:18" ht="12.75" hidden="1">
      <c r="A88" s="204"/>
      <c r="B88" s="235"/>
      <c r="C88" s="235"/>
      <c r="D88" s="235"/>
      <c r="E88" s="204"/>
      <c r="F88" s="204"/>
      <c r="G88" s="204"/>
      <c r="H88" s="204"/>
      <c r="I88" s="204"/>
      <c r="J88" s="235"/>
      <c r="K88" s="204"/>
      <c r="L88" s="204"/>
      <c r="M88" s="204"/>
      <c r="N88" s="204"/>
      <c r="O88" s="204"/>
      <c r="P88" s="204"/>
      <c r="Q88" s="204"/>
      <c r="R88" s="204"/>
    </row>
    <row r="89" spans="1:18" ht="12.75" hidden="1">
      <c r="A89" s="204"/>
      <c r="B89" s="235"/>
      <c r="C89" s="235"/>
      <c r="D89" s="235"/>
      <c r="E89" s="204"/>
      <c r="F89" s="204"/>
      <c r="G89" s="204"/>
      <c r="H89" s="204"/>
      <c r="I89" s="204"/>
      <c r="J89" s="235"/>
      <c r="K89" s="204"/>
      <c r="L89" s="204"/>
      <c r="M89" s="204"/>
      <c r="N89" s="204"/>
      <c r="O89" s="204"/>
      <c r="P89" s="204"/>
      <c r="Q89" s="204"/>
      <c r="R89" s="204"/>
    </row>
    <row r="90" spans="1:18" ht="12.75" hidden="1">
      <c r="A90" s="204"/>
      <c r="B90" s="235"/>
      <c r="C90" s="235"/>
      <c r="D90" s="235"/>
      <c r="E90" s="204"/>
      <c r="F90" s="204"/>
      <c r="G90" s="204"/>
      <c r="H90" s="204"/>
      <c r="I90" s="204"/>
      <c r="J90" s="235"/>
      <c r="K90" s="204"/>
      <c r="L90" s="204"/>
      <c r="M90" s="204"/>
      <c r="N90" s="204"/>
      <c r="O90" s="204"/>
      <c r="P90" s="204"/>
      <c r="Q90" s="204"/>
      <c r="R90" s="204"/>
    </row>
    <row r="91" spans="1:18" ht="12.75" hidden="1">
      <c r="A91" s="204"/>
      <c r="B91" s="235"/>
      <c r="C91" s="235"/>
      <c r="D91" s="235"/>
      <c r="E91" s="204"/>
      <c r="F91" s="204"/>
      <c r="G91" s="204"/>
      <c r="H91" s="204"/>
      <c r="I91" s="204"/>
      <c r="J91" s="235"/>
      <c r="K91" s="204"/>
      <c r="L91" s="204"/>
      <c r="M91" s="204"/>
      <c r="N91" s="204"/>
      <c r="O91" s="204"/>
      <c r="P91" s="204"/>
      <c r="Q91" s="204"/>
      <c r="R91" s="204"/>
    </row>
    <row r="92" spans="1:18" ht="12.75" hidden="1">
      <c r="A92" s="204"/>
      <c r="B92" s="235"/>
      <c r="C92" s="235"/>
      <c r="D92" s="235"/>
      <c r="E92" s="204"/>
      <c r="F92" s="204"/>
      <c r="G92" s="204"/>
      <c r="H92" s="204"/>
      <c r="I92" s="204"/>
      <c r="J92" s="235"/>
      <c r="K92" s="204"/>
      <c r="L92" s="204"/>
      <c r="M92" s="204"/>
      <c r="N92" s="204"/>
      <c r="O92" s="204"/>
      <c r="P92" s="204"/>
      <c r="Q92" s="204"/>
      <c r="R92" s="204"/>
    </row>
    <row r="93" spans="1:18" ht="12.75" hidden="1">
      <c r="A93" s="204"/>
      <c r="B93" s="235"/>
      <c r="C93" s="235"/>
      <c r="D93" s="235"/>
      <c r="E93" s="204"/>
      <c r="F93" s="204"/>
      <c r="G93" s="204"/>
      <c r="H93" s="204"/>
      <c r="I93" s="204"/>
      <c r="J93" s="235"/>
      <c r="K93" s="204"/>
      <c r="L93" s="204"/>
      <c r="M93" s="204"/>
      <c r="N93" s="204"/>
      <c r="O93" s="204"/>
      <c r="P93" s="204"/>
      <c r="Q93" s="204"/>
      <c r="R93" s="204"/>
    </row>
    <row r="94" spans="1:18" ht="12.75" hidden="1">
      <c r="A94" s="204"/>
      <c r="B94" s="235"/>
      <c r="C94" s="235"/>
      <c r="D94" s="235"/>
      <c r="E94" s="204"/>
      <c r="F94" s="204"/>
      <c r="G94" s="204"/>
      <c r="H94" s="204"/>
      <c r="I94" s="204"/>
      <c r="J94" s="235"/>
      <c r="K94" s="204"/>
      <c r="L94" s="204"/>
      <c r="M94" s="204"/>
      <c r="N94" s="204"/>
      <c r="O94" s="204"/>
      <c r="P94" s="204"/>
      <c r="Q94" s="204"/>
      <c r="R94" s="204"/>
    </row>
    <row r="95" spans="1:18" ht="12.75" hidden="1">
      <c r="A95" s="204"/>
      <c r="B95" s="235"/>
      <c r="C95" s="235"/>
      <c r="D95" s="235"/>
      <c r="E95" s="204"/>
      <c r="F95" s="204"/>
      <c r="G95" s="204"/>
      <c r="H95" s="204"/>
      <c r="I95" s="204"/>
      <c r="J95" s="235"/>
      <c r="K95" s="204"/>
      <c r="L95" s="204"/>
      <c r="M95" s="204"/>
      <c r="N95" s="204"/>
      <c r="O95" s="204"/>
      <c r="P95" s="204"/>
      <c r="Q95" s="204"/>
      <c r="R95" s="204"/>
    </row>
    <row r="96" spans="1:18" ht="12.75" hidden="1">
      <c r="A96" s="204"/>
      <c r="B96" s="235"/>
      <c r="C96" s="235"/>
      <c r="D96" s="235"/>
      <c r="E96" s="204"/>
      <c r="F96" s="204"/>
      <c r="G96" s="204"/>
      <c r="H96" s="204"/>
      <c r="I96" s="204"/>
      <c r="J96" s="235"/>
      <c r="K96" s="204"/>
      <c r="L96" s="204"/>
      <c r="M96" s="204"/>
      <c r="N96" s="204"/>
      <c r="O96" s="204"/>
      <c r="P96" s="204"/>
      <c r="Q96" s="204"/>
      <c r="R96" s="204"/>
    </row>
    <row r="97" spans="1:18" ht="12.75" hidden="1">
      <c r="A97" s="204"/>
      <c r="B97" s="235"/>
      <c r="C97" s="235"/>
      <c r="D97" s="235"/>
      <c r="E97" s="204"/>
      <c r="F97" s="204"/>
      <c r="G97" s="204"/>
      <c r="H97" s="204"/>
      <c r="I97" s="204"/>
      <c r="J97" s="235"/>
      <c r="K97" s="204"/>
      <c r="L97" s="204"/>
      <c r="M97" s="204"/>
      <c r="N97" s="204"/>
      <c r="O97" s="204"/>
      <c r="P97" s="204"/>
      <c r="Q97" s="204"/>
      <c r="R97" s="204"/>
    </row>
    <row r="98" spans="1:18" ht="12.75" hidden="1">
      <c r="A98" s="204"/>
      <c r="B98" s="235"/>
      <c r="C98" s="235"/>
      <c r="D98" s="235"/>
      <c r="E98" s="204"/>
      <c r="F98" s="204"/>
      <c r="G98" s="204"/>
      <c r="H98" s="204"/>
      <c r="I98" s="204"/>
      <c r="J98" s="235"/>
      <c r="K98" s="204"/>
      <c r="L98" s="204"/>
      <c r="M98" s="204"/>
      <c r="N98" s="204"/>
      <c r="O98" s="204"/>
      <c r="P98" s="204"/>
      <c r="Q98" s="204"/>
      <c r="R98" s="204"/>
    </row>
    <row r="99" spans="1:18" ht="12.75" hidden="1">
      <c r="A99" s="204"/>
      <c r="B99" s="235"/>
      <c r="C99" s="235"/>
      <c r="D99" s="235"/>
      <c r="E99" s="204"/>
      <c r="F99" s="204"/>
      <c r="G99" s="204"/>
      <c r="H99" s="204"/>
      <c r="I99" s="204"/>
      <c r="J99" s="235"/>
      <c r="K99" s="204"/>
      <c r="L99" s="204"/>
      <c r="M99" s="204"/>
      <c r="N99" s="204"/>
      <c r="O99" s="204"/>
      <c r="P99" s="204"/>
      <c r="Q99" s="204"/>
      <c r="R99" s="204"/>
    </row>
    <row r="100" spans="1:18" ht="12.75" hidden="1">
      <c r="A100" s="204"/>
      <c r="B100" s="235"/>
      <c r="C100" s="235"/>
      <c r="D100" s="235"/>
      <c r="E100" s="204"/>
      <c r="F100" s="204"/>
      <c r="G100" s="204"/>
      <c r="H100" s="204"/>
      <c r="I100" s="204"/>
      <c r="J100" s="235"/>
      <c r="K100" s="204"/>
      <c r="L100" s="204"/>
      <c r="M100" s="204"/>
      <c r="N100" s="204"/>
      <c r="O100" s="204"/>
      <c r="P100" s="204"/>
      <c r="Q100" s="204"/>
      <c r="R100" s="204"/>
    </row>
    <row r="101" spans="1:18" ht="12.75" hidden="1">
      <c r="A101" s="204"/>
      <c r="B101" s="235"/>
      <c r="C101" s="235"/>
      <c r="D101" s="235"/>
      <c r="E101" s="204"/>
      <c r="F101" s="204"/>
      <c r="G101" s="204"/>
      <c r="H101" s="204"/>
      <c r="I101" s="204"/>
      <c r="J101" s="235"/>
      <c r="K101" s="204"/>
      <c r="L101" s="204"/>
      <c r="M101" s="204"/>
      <c r="N101" s="204"/>
      <c r="O101" s="204"/>
      <c r="P101" s="204"/>
      <c r="Q101" s="204"/>
      <c r="R101" s="204"/>
    </row>
    <row r="102" spans="1:18" ht="12.75" hidden="1">
      <c r="A102" s="204"/>
      <c r="B102" s="235"/>
      <c r="C102" s="235"/>
      <c r="D102" s="235"/>
      <c r="E102" s="204"/>
      <c r="F102" s="204"/>
      <c r="G102" s="204"/>
      <c r="H102" s="204"/>
      <c r="I102" s="204"/>
      <c r="J102" s="235"/>
      <c r="K102" s="204"/>
      <c r="L102" s="204"/>
      <c r="M102" s="204"/>
      <c r="N102" s="204"/>
      <c r="O102" s="204"/>
      <c r="P102" s="204"/>
      <c r="Q102" s="204"/>
      <c r="R102" s="204"/>
    </row>
    <row r="103" spans="1:18" ht="12.75" hidden="1">
      <c r="A103" s="204"/>
      <c r="B103" s="235"/>
      <c r="C103" s="235"/>
      <c r="D103" s="235"/>
      <c r="E103" s="204"/>
      <c r="F103" s="204"/>
      <c r="G103" s="204"/>
      <c r="H103" s="204"/>
      <c r="I103" s="204"/>
      <c r="J103" s="235"/>
      <c r="K103" s="204"/>
      <c r="L103" s="204"/>
      <c r="M103" s="204"/>
      <c r="N103" s="204"/>
      <c r="O103" s="204"/>
      <c r="P103" s="204"/>
      <c r="Q103" s="204"/>
      <c r="R103" s="204"/>
    </row>
    <row r="104" spans="1:18" ht="12.75" hidden="1">
      <c r="A104" s="204"/>
      <c r="B104" s="235"/>
      <c r="C104" s="235"/>
      <c r="D104" s="235"/>
      <c r="E104" s="204"/>
      <c r="F104" s="204"/>
      <c r="G104" s="204"/>
      <c r="H104" s="204"/>
      <c r="I104" s="204"/>
      <c r="J104" s="235"/>
      <c r="K104" s="204"/>
      <c r="L104" s="204"/>
      <c r="M104" s="204"/>
      <c r="N104" s="204"/>
      <c r="O104" s="204"/>
      <c r="P104" s="204"/>
      <c r="Q104" s="204"/>
      <c r="R104" s="204"/>
    </row>
    <row r="105" spans="1:18" ht="12.75" hidden="1">
      <c r="A105" s="204"/>
      <c r="B105" s="235"/>
      <c r="C105" s="235"/>
      <c r="D105" s="235"/>
      <c r="E105" s="204"/>
      <c r="F105" s="204"/>
      <c r="G105" s="204"/>
      <c r="H105" s="204"/>
      <c r="I105" s="204"/>
      <c r="J105" s="235"/>
      <c r="K105" s="204"/>
      <c r="L105" s="204"/>
      <c r="M105" s="204"/>
      <c r="N105" s="204"/>
      <c r="O105" s="204"/>
      <c r="P105" s="204"/>
      <c r="Q105" s="204"/>
      <c r="R105" s="204"/>
    </row>
    <row r="106" spans="1:18" ht="12.75" hidden="1">
      <c r="A106" s="204"/>
      <c r="B106" s="235"/>
      <c r="C106" s="235"/>
      <c r="D106" s="235"/>
      <c r="E106" s="204"/>
      <c r="F106" s="204"/>
      <c r="G106" s="204"/>
      <c r="H106" s="204"/>
      <c r="I106" s="204"/>
      <c r="J106" s="235"/>
      <c r="K106" s="204"/>
      <c r="L106" s="204"/>
      <c r="M106" s="204"/>
      <c r="N106" s="204"/>
      <c r="O106" s="204"/>
      <c r="P106" s="204"/>
      <c r="Q106" s="204"/>
      <c r="R106" s="204"/>
    </row>
    <row r="107" spans="1:18" ht="12.75" hidden="1">
      <c r="A107" s="204"/>
      <c r="B107" s="235"/>
      <c r="C107" s="235"/>
      <c r="D107" s="235"/>
      <c r="E107" s="204"/>
      <c r="F107" s="204"/>
      <c r="G107" s="204"/>
      <c r="H107" s="204"/>
      <c r="I107" s="204"/>
      <c r="J107" s="235"/>
      <c r="K107" s="204"/>
      <c r="L107" s="204"/>
      <c r="M107" s="204"/>
      <c r="N107" s="204"/>
      <c r="O107" s="204"/>
      <c r="P107" s="204"/>
      <c r="Q107" s="204"/>
      <c r="R107" s="204"/>
    </row>
    <row r="108" spans="1:18" ht="12.75" hidden="1">
      <c r="A108" s="204"/>
      <c r="B108" s="235"/>
      <c r="C108" s="235"/>
      <c r="D108" s="235"/>
      <c r="E108" s="204"/>
      <c r="F108" s="204"/>
      <c r="G108" s="204"/>
      <c r="H108" s="204"/>
      <c r="I108" s="204"/>
      <c r="J108" s="235"/>
      <c r="K108" s="204"/>
      <c r="L108" s="204"/>
      <c r="M108" s="204"/>
      <c r="N108" s="204"/>
      <c r="O108" s="204"/>
      <c r="P108" s="204"/>
      <c r="Q108" s="204"/>
      <c r="R108" s="204"/>
    </row>
    <row r="109" spans="1:18" ht="12.75" hidden="1">
      <c r="A109" s="204"/>
      <c r="B109" s="235"/>
      <c r="C109" s="235"/>
      <c r="D109" s="235"/>
      <c r="E109" s="204"/>
      <c r="F109" s="204"/>
      <c r="G109" s="204"/>
      <c r="H109" s="204"/>
      <c r="I109" s="204"/>
      <c r="J109" s="235"/>
      <c r="K109" s="204"/>
      <c r="L109" s="204"/>
      <c r="M109" s="204"/>
      <c r="N109" s="204"/>
      <c r="O109" s="204"/>
      <c r="P109" s="204"/>
      <c r="Q109" s="204"/>
      <c r="R109" s="204"/>
    </row>
    <row r="110" spans="1:18" ht="12.75" hidden="1">
      <c r="A110" s="204"/>
      <c r="B110" s="235"/>
      <c r="C110" s="235"/>
      <c r="D110" s="235"/>
      <c r="E110" s="204"/>
      <c r="F110" s="204"/>
      <c r="G110" s="204"/>
      <c r="H110" s="204"/>
      <c r="I110" s="204"/>
      <c r="J110" s="235"/>
      <c r="K110" s="204"/>
      <c r="L110" s="204"/>
      <c r="M110" s="204"/>
      <c r="N110" s="204"/>
      <c r="O110" s="204"/>
      <c r="P110" s="204"/>
      <c r="Q110" s="204"/>
      <c r="R110" s="204"/>
    </row>
    <row r="111" spans="1:18" ht="12.75" hidden="1">
      <c r="A111" s="204"/>
      <c r="B111" s="235"/>
      <c r="C111" s="235"/>
      <c r="D111" s="235"/>
      <c r="E111" s="204"/>
      <c r="F111" s="204"/>
      <c r="G111" s="204"/>
      <c r="H111" s="204"/>
      <c r="I111" s="204"/>
      <c r="J111" s="235"/>
      <c r="K111" s="204"/>
      <c r="L111" s="204"/>
      <c r="M111" s="204"/>
      <c r="N111" s="204"/>
      <c r="O111" s="204"/>
      <c r="P111" s="204"/>
      <c r="Q111" s="204"/>
      <c r="R111" s="204"/>
    </row>
    <row r="112" spans="1:18" ht="12.75" hidden="1">
      <c r="A112" s="204"/>
      <c r="B112" s="235"/>
      <c r="C112" s="235"/>
      <c r="D112" s="235"/>
      <c r="E112" s="204"/>
      <c r="F112" s="204"/>
      <c r="G112" s="204"/>
      <c r="H112" s="204"/>
      <c r="I112" s="204"/>
      <c r="J112" s="235"/>
      <c r="K112" s="204"/>
      <c r="L112" s="204"/>
      <c r="M112" s="204"/>
      <c r="N112" s="204"/>
      <c r="O112" s="204"/>
      <c r="P112" s="204"/>
      <c r="Q112" s="204"/>
      <c r="R112" s="204"/>
    </row>
    <row r="113" spans="1:18" ht="12.75" hidden="1">
      <c r="A113" s="204"/>
      <c r="B113" s="235"/>
      <c r="C113" s="235"/>
      <c r="D113" s="235"/>
      <c r="E113" s="204"/>
      <c r="F113" s="204"/>
      <c r="G113" s="204"/>
      <c r="H113" s="204"/>
      <c r="I113" s="204"/>
      <c r="J113" s="235"/>
      <c r="K113" s="204"/>
      <c r="L113" s="204"/>
      <c r="M113" s="204"/>
      <c r="N113" s="204"/>
      <c r="O113" s="204"/>
      <c r="P113" s="204"/>
      <c r="Q113" s="204"/>
      <c r="R113" s="204"/>
    </row>
    <row r="114" spans="1:18" ht="12.75" hidden="1">
      <c r="A114" s="204"/>
      <c r="B114" s="235"/>
      <c r="C114" s="235"/>
      <c r="D114" s="235"/>
      <c r="E114" s="204"/>
      <c r="F114" s="204"/>
      <c r="G114" s="204"/>
      <c r="H114" s="204"/>
      <c r="I114" s="204"/>
      <c r="J114" s="235"/>
      <c r="K114" s="204"/>
      <c r="L114" s="204"/>
      <c r="M114" s="204"/>
      <c r="N114" s="204"/>
      <c r="O114" s="204"/>
      <c r="P114" s="204"/>
      <c r="Q114" s="204"/>
      <c r="R114" s="204"/>
    </row>
    <row r="115" spans="1:18" ht="12.75" hidden="1">
      <c r="A115" s="204"/>
      <c r="B115" s="235"/>
      <c r="C115" s="235"/>
      <c r="D115" s="235"/>
      <c r="E115" s="204"/>
      <c r="F115" s="204"/>
      <c r="G115" s="204"/>
      <c r="H115" s="204"/>
      <c r="I115" s="204"/>
      <c r="J115" s="235"/>
      <c r="K115" s="204"/>
      <c r="L115" s="204"/>
      <c r="M115" s="204"/>
      <c r="N115" s="204"/>
      <c r="O115" s="204"/>
      <c r="P115" s="204"/>
      <c r="Q115" s="204"/>
      <c r="R115" s="204"/>
    </row>
    <row r="116" spans="1:18" ht="12.75" hidden="1">
      <c r="A116" s="204"/>
      <c r="B116" s="235"/>
      <c r="C116" s="235"/>
      <c r="D116" s="235"/>
      <c r="E116" s="204"/>
      <c r="F116" s="204"/>
      <c r="G116" s="204"/>
      <c r="H116" s="204"/>
      <c r="I116" s="204"/>
      <c r="J116" s="235"/>
      <c r="K116" s="204"/>
      <c r="L116" s="204"/>
      <c r="M116" s="204"/>
      <c r="N116" s="204"/>
      <c r="O116" s="204"/>
      <c r="P116" s="204"/>
      <c r="Q116" s="204"/>
      <c r="R116" s="204"/>
    </row>
    <row r="117" spans="1:18" ht="12.75" hidden="1">
      <c r="A117" s="204"/>
      <c r="B117" s="235"/>
      <c r="C117" s="235"/>
      <c r="D117" s="235"/>
      <c r="E117" s="204"/>
      <c r="F117" s="204"/>
      <c r="G117" s="204"/>
      <c r="H117" s="204"/>
      <c r="I117" s="204"/>
      <c r="J117" s="235"/>
      <c r="K117" s="204"/>
      <c r="L117" s="204"/>
      <c r="M117" s="204"/>
      <c r="N117" s="204"/>
      <c r="O117" s="204"/>
      <c r="P117" s="204"/>
      <c r="Q117" s="204"/>
      <c r="R117" s="204"/>
    </row>
    <row r="118" spans="1:18" ht="12.75" hidden="1">
      <c r="A118" s="204"/>
      <c r="B118" s="235"/>
      <c r="C118" s="235"/>
      <c r="D118" s="235"/>
      <c r="E118" s="204"/>
      <c r="F118" s="204"/>
      <c r="G118" s="204"/>
      <c r="H118" s="204"/>
      <c r="I118" s="204"/>
      <c r="J118" s="235"/>
      <c r="K118" s="204"/>
      <c r="L118" s="204"/>
      <c r="M118" s="204"/>
      <c r="N118" s="204"/>
      <c r="O118" s="204"/>
      <c r="P118" s="204"/>
      <c r="Q118" s="204"/>
      <c r="R118" s="204"/>
    </row>
    <row r="119" spans="1:18" ht="12.75" hidden="1">
      <c r="A119" s="204"/>
      <c r="B119" s="235"/>
      <c r="C119" s="235"/>
      <c r="D119" s="235"/>
      <c r="E119" s="204"/>
      <c r="F119" s="204"/>
      <c r="G119" s="204"/>
      <c r="H119" s="204"/>
      <c r="I119" s="204"/>
      <c r="J119" s="235"/>
      <c r="K119" s="204"/>
      <c r="L119" s="204"/>
      <c r="M119" s="204"/>
      <c r="N119" s="204"/>
      <c r="O119" s="204"/>
      <c r="P119" s="204"/>
      <c r="Q119" s="204"/>
      <c r="R119" s="204"/>
    </row>
    <row r="120" spans="1:18" ht="12.75" hidden="1">
      <c r="A120" s="204"/>
      <c r="B120" s="235"/>
      <c r="C120" s="235"/>
      <c r="D120" s="235"/>
      <c r="E120" s="204"/>
      <c r="F120" s="204"/>
      <c r="G120" s="204"/>
      <c r="H120" s="204"/>
      <c r="I120" s="204"/>
      <c r="J120" s="235"/>
      <c r="K120" s="204"/>
      <c r="L120" s="204"/>
      <c r="M120" s="204"/>
      <c r="N120" s="204"/>
      <c r="O120" s="204"/>
      <c r="P120" s="204"/>
      <c r="Q120" s="204"/>
      <c r="R120" s="204"/>
    </row>
    <row r="121" spans="1:18" ht="12.75" hidden="1">
      <c r="A121" s="204"/>
      <c r="B121" s="235"/>
      <c r="C121" s="235"/>
      <c r="D121" s="235"/>
      <c r="E121" s="204"/>
      <c r="F121" s="204"/>
      <c r="G121" s="204"/>
      <c r="H121" s="204"/>
      <c r="I121" s="204"/>
      <c r="J121" s="235"/>
      <c r="K121" s="204"/>
      <c r="L121" s="204"/>
      <c r="M121" s="204"/>
      <c r="N121" s="204"/>
      <c r="O121" s="204"/>
      <c r="P121" s="204"/>
      <c r="Q121" s="204"/>
      <c r="R121" s="204"/>
    </row>
    <row r="122" spans="1:18" ht="12.75" hidden="1">
      <c r="A122" s="204"/>
      <c r="B122" s="235"/>
      <c r="C122" s="235"/>
      <c r="D122" s="235"/>
      <c r="E122" s="204"/>
      <c r="F122" s="204"/>
      <c r="G122" s="204"/>
      <c r="H122" s="204"/>
      <c r="I122" s="204"/>
      <c r="J122" s="235"/>
      <c r="K122" s="204"/>
      <c r="L122" s="204"/>
      <c r="M122" s="204"/>
      <c r="N122" s="204"/>
      <c r="O122" s="204"/>
      <c r="P122" s="204"/>
      <c r="Q122" s="204"/>
      <c r="R122" s="204"/>
    </row>
    <row r="123" spans="1:18" ht="12.75" hidden="1">
      <c r="A123" s="204"/>
      <c r="B123" s="235"/>
      <c r="C123" s="235"/>
      <c r="D123" s="235"/>
      <c r="E123" s="204"/>
      <c r="F123" s="204"/>
      <c r="G123" s="204"/>
      <c r="H123" s="204"/>
      <c r="I123" s="204"/>
      <c r="J123" s="235"/>
      <c r="K123" s="204"/>
      <c r="L123" s="204"/>
      <c r="M123" s="204"/>
      <c r="N123" s="204"/>
      <c r="O123" s="204"/>
      <c r="P123" s="204"/>
      <c r="Q123" s="204"/>
      <c r="R123" s="204"/>
    </row>
    <row r="124" spans="1:18" ht="12.75" hidden="1">
      <c r="A124" s="204"/>
      <c r="B124" s="235"/>
      <c r="C124" s="235"/>
      <c r="D124" s="235"/>
      <c r="E124" s="204"/>
      <c r="F124" s="204"/>
      <c r="G124" s="204"/>
      <c r="H124" s="204"/>
      <c r="I124" s="204"/>
      <c r="J124" s="235"/>
      <c r="K124" s="204"/>
      <c r="L124" s="204"/>
      <c r="M124" s="204"/>
      <c r="N124" s="204"/>
      <c r="O124" s="204"/>
      <c r="P124" s="204"/>
      <c r="Q124" s="204"/>
      <c r="R124" s="204"/>
    </row>
    <row r="125" spans="1:18" ht="12.75" hidden="1">
      <c r="A125" s="204"/>
      <c r="B125" s="235"/>
      <c r="C125" s="235"/>
      <c r="D125" s="235"/>
      <c r="E125" s="204"/>
      <c r="F125" s="204"/>
      <c r="G125" s="204"/>
      <c r="H125" s="204"/>
      <c r="I125" s="204"/>
      <c r="J125" s="235"/>
      <c r="K125" s="204"/>
      <c r="L125" s="204"/>
      <c r="M125" s="204"/>
      <c r="N125" s="204"/>
      <c r="O125" s="204"/>
      <c r="P125" s="204"/>
      <c r="Q125" s="204"/>
      <c r="R125" s="204"/>
    </row>
    <row r="126" spans="1:18" ht="12.75" hidden="1">
      <c r="A126" s="204"/>
      <c r="B126" s="235"/>
      <c r="C126" s="235"/>
      <c r="D126" s="235"/>
      <c r="E126" s="204"/>
      <c r="F126" s="204"/>
      <c r="G126" s="204"/>
      <c r="H126" s="204"/>
      <c r="I126" s="204"/>
      <c r="J126" s="235"/>
      <c r="K126" s="204"/>
      <c r="L126" s="204"/>
      <c r="M126" s="204"/>
      <c r="N126" s="204"/>
      <c r="O126" s="204"/>
      <c r="P126" s="204"/>
      <c r="Q126" s="204"/>
      <c r="R126" s="204"/>
    </row>
    <row r="127" spans="1:18" ht="12.75" hidden="1">
      <c r="A127" s="204"/>
      <c r="B127" s="235"/>
      <c r="C127" s="235"/>
      <c r="D127" s="235"/>
      <c r="E127" s="204"/>
      <c r="F127" s="204"/>
      <c r="G127" s="204"/>
      <c r="H127" s="204"/>
      <c r="I127" s="204"/>
      <c r="J127" s="235"/>
      <c r="K127" s="204"/>
      <c r="L127" s="204"/>
      <c r="M127" s="204"/>
      <c r="N127" s="204"/>
      <c r="O127" s="204"/>
      <c r="P127" s="204"/>
      <c r="Q127" s="204"/>
      <c r="R127" s="204"/>
    </row>
    <row r="128" spans="1:18" ht="12.75" hidden="1">
      <c r="A128" s="204"/>
      <c r="B128" s="235"/>
      <c r="C128" s="235"/>
      <c r="D128" s="235"/>
      <c r="E128" s="204"/>
      <c r="F128" s="204"/>
      <c r="G128" s="204"/>
      <c r="H128" s="204"/>
      <c r="I128" s="204"/>
      <c r="J128" s="235"/>
      <c r="K128" s="204"/>
      <c r="L128" s="204"/>
      <c r="M128" s="204"/>
      <c r="N128" s="204"/>
      <c r="O128" s="204"/>
      <c r="P128" s="204"/>
      <c r="Q128" s="204"/>
      <c r="R128" s="204"/>
    </row>
    <row r="129" spans="1:18" ht="12.75" hidden="1">
      <c r="A129" s="204"/>
      <c r="B129" s="235"/>
      <c r="C129" s="235"/>
      <c r="D129" s="235"/>
      <c r="E129" s="204"/>
      <c r="F129" s="204"/>
      <c r="G129" s="204"/>
      <c r="H129" s="204"/>
      <c r="I129" s="204"/>
      <c r="J129" s="235"/>
      <c r="K129" s="204"/>
      <c r="L129" s="204"/>
      <c r="M129" s="204"/>
      <c r="N129" s="204"/>
      <c r="O129" s="204"/>
      <c r="P129" s="204"/>
      <c r="Q129" s="204"/>
      <c r="R129" s="204"/>
    </row>
    <row r="130" spans="1:18" ht="12.75" hidden="1">
      <c r="A130" s="204"/>
      <c r="B130" s="235"/>
      <c r="C130" s="235"/>
      <c r="D130" s="235"/>
      <c r="E130" s="204"/>
      <c r="F130" s="204"/>
      <c r="G130" s="204"/>
      <c r="H130" s="204"/>
      <c r="I130" s="204"/>
      <c r="J130" s="235"/>
      <c r="K130" s="204"/>
      <c r="L130" s="204"/>
      <c r="M130" s="204"/>
      <c r="N130" s="204"/>
      <c r="O130" s="204"/>
      <c r="P130" s="204"/>
      <c r="Q130" s="204"/>
      <c r="R130" s="204"/>
    </row>
    <row r="131" spans="1:18" ht="12.75" hidden="1">
      <c r="A131" s="204"/>
      <c r="B131" s="235"/>
      <c r="C131" s="235"/>
      <c r="D131" s="235"/>
      <c r="E131" s="204"/>
      <c r="F131" s="204"/>
      <c r="G131" s="204"/>
      <c r="H131" s="204"/>
      <c r="I131" s="204"/>
      <c r="J131" s="235"/>
      <c r="K131" s="204"/>
      <c r="L131" s="204"/>
      <c r="M131" s="204"/>
      <c r="N131" s="204"/>
      <c r="O131" s="204"/>
      <c r="P131" s="204"/>
      <c r="Q131" s="204"/>
      <c r="R131" s="204"/>
    </row>
    <row r="132" spans="1:18" ht="12.75" hidden="1">
      <c r="A132" s="204"/>
      <c r="B132" s="235"/>
      <c r="C132" s="235"/>
      <c r="D132" s="235"/>
      <c r="E132" s="204"/>
      <c r="F132" s="204"/>
      <c r="G132" s="204"/>
      <c r="H132" s="204"/>
      <c r="I132" s="204"/>
      <c r="J132" s="235"/>
      <c r="K132" s="204"/>
      <c r="L132" s="204"/>
      <c r="M132" s="204"/>
      <c r="N132" s="204"/>
      <c r="O132" s="204"/>
      <c r="P132" s="204"/>
      <c r="Q132" s="204"/>
      <c r="R132" s="204"/>
    </row>
    <row r="133" spans="1:18" ht="22.5" customHeight="1">
      <c r="A133" s="253" t="s">
        <v>109</v>
      </c>
      <c r="B133" s="253"/>
      <c r="C133" s="253"/>
      <c r="D133" s="253"/>
      <c r="E133" s="253"/>
      <c r="F133" s="222">
        <v>5892375</v>
      </c>
      <c r="G133" s="222">
        <v>1740</v>
      </c>
      <c r="H133" s="222">
        <v>1740</v>
      </c>
      <c r="I133" s="222">
        <v>0</v>
      </c>
      <c r="J133" s="238">
        <v>0</v>
      </c>
      <c r="K133" s="222"/>
      <c r="L133" s="222"/>
      <c r="M133" s="222"/>
      <c r="N133" s="222">
        <v>117225</v>
      </c>
      <c r="O133" s="222">
        <v>4169950</v>
      </c>
      <c r="P133" s="222">
        <v>1603460</v>
      </c>
      <c r="Q133" s="222"/>
      <c r="R133" s="223" t="s">
        <v>91</v>
      </c>
    </row>
    <row r="134" spans="1:18" ht="25.5" customHeight="1">
      <c r="A134" s="253" t="s">
        <v>110</v>
      </c>
      <c r="B134" s="253"/>
      <c r="C134" s="253"/>
      <c r="D134" s="253"/>
      <c r="E134" s="253"/>
      <c r="F134" s="222">
        <v>0</v>
      </c>
      <c r="G134" s="222">
        <v>0</v>
      </c>
      <c r="H134" s="222">
        <v>0</v>
      </c>
      <c r="I134" s="222">
        <v>0</v>
      </c>
      <c r="J134" s="238">
        <v>0</v>
      </c>
      <c r="K134" s="238"/>
      <c r="L134" s="238"/>
      <c r="M134" s="238"/>
      <c r="N134" s="238">
        <v>0</v>
      </c>
      <c r="O134" s="238">
        <v>0</v>
      </c>
      <c r="P134" s="238">
        <v>0</v>
      </c>
      <c r="Q134" s="222"/>
      <c r="R134" s="222"/>
    </row>
  </sheetData>
  <sheetProtection/>
  <mergeCells count="24">
    <mergeCell ref="N4:N7"/>
    <mergeCell ref="H4:L4"/>
    <mergeCell ref="A133:E133"/>
    <mergeCell ref="A134:E134"/>
    <mergeCell ref="Q4:Q7"/>
    <mergeCell ref="G3:Q3"/>
    <mergeCell ref="A1:R1"/>
    <mergeCell ref="A3:A7"/>
    <mergeCell ref="B3:B7"/>
    <mergeCell ref="C3:C7"/>
    <mergeCell ref="E3:E7"/>
    <mergeCell ref="R3:R7"/>
    <mergeCell ref="G4:G7"/>
    <mergeCell ref="L5:L7"/>
    <mergeCell ref="P4:P7"/>
    <mergeCell ref="F3:F7"/>
    <mergeCell ref="A45:R45"/>
    <mergeCell ref="O4:O7"/>
    <mergeCell ref="A42:E42"/>
    <mergeCell ref="H5:H7"/>
    <mergeCell ref="I5:I7"/>
    <mergeCell ref="J5:J7"/>
    <mergeCell ref="K5:K7"/>
    <mergeCell ref="D3:D7"/>
  </mergeCells>
  <printOptions horizontalCentered="1"/>
  <pageMargins left="0.5118110236220472" right="0.3937007874015748" top="0.9" bottom="0.7874015748031497" header="0.38" footer="0.5118110236220472"/>
  <pageSetup horizontalDpi="600" verticalDpi="600" orientation="landscape" paperSize="9" scale="75" r:id="rId1"/>
  <headerFooter alignWithMargins="0">
    <oddHeader xml:space="preserve">&amp;R&amp;"Times New Roman,Normalny"&amp;12Załącznik nr &amp;A 
 do uchwały Rady Gminy nr XXIII/139/09      
z dnia 30.06.2009 r.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47">
      <selection activeCell="E106" sqref="E106"/>
    </sheetView>
  </sheetViews>
  <sheetFormatPr defaultColWidth="9.140625" defaultRowHeight="12.75"/>
  <cols>
    <col min="1" max="1" width="4.28125" style="74" customWidth="1"/>
    <col min="2" max="2" width="7.421875" style="94" customWidth="1"/>
    <col min="3" max="3" width="8.421875" style="94" customWidth="1"/>
    <col min="4" max="4" width="8.140625" style="94" hidden="1" customWidth="1"/>
    <col min="5" max="5" width="70.8515625" style="74" customWidth="1"/>
    <col min="6" max="6" width="14.7109375" style="74" customWidth="1"/>
    <col min="7" max="7" width="13.57421875" style="74" customWidth="1"/>
    <col min="8" max="8" width="12.57421875" style="74" customWidth="1"/>
    <col min="9" max="9" width="11.140625" style="74" customWidth="1"/>
    <col min="10" max="10" width="12.421875" style="74" customWidth="1"/>
    <col min="11" max="11" width="11.7109375" style="74" hidden="1" customWidth="1"/>
    <col min="12" max="12" width="11.7109375" style="74" customWidth="1"/>
    <col min="13" max="13" width="14.421875" style="74" customWidth="1"/>
    <col min="14" max="16384" width="9.140625" style="74" customWidth="1"/>
  </cols>
  <sheetData>
    <row r="1" spans="1:13" s="71" customFormat="1" ht="19.5">
      <c r="A1" s="254" t="s">
        <v>38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10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 t="s">
        <v>1</v>
      </c>
    </row>
    <row r="3" spans="1:13" s="75" customFormat="1" ht="19.5" customHeight="1">
      <c r="A3" s="255" t="s">
        <v>2</v>
      </c>
      <c r="B3" s="255" t="s">
        <v>16</v>
      </c>
      <c r="C3" s="255" t="s">
        <v>39</v>
      </c>
      <c r="D3" s="255"/>
      <c r="E3" s="256" t="s">
        <v>40</v>
      </c>
      <c r="F3" s="256" t="s">
        <v>41</v>
      </c>
      <c r="G3" s="257" t="s">
        <v>42</v>
      </c>
      <c r="H3" s="258"/>
      <c r="I3" s="258"/>
      <c r="J3" s="258"/>
      <c r="K3" s="258"/>
      <c r="L3" s="259"/>
      <c r="M3" s="256" t="s">
        <v>43</v>
      </c>
    </row>
    <row r="4" spans="1:13" s="75" customFormat="1" ht="19.5" customHeight="1">
      <c r="A4" s="255"/>
      <c r="B4" s="255"/>
      <c r="C4" s="255"/>
      <c r="D4" s="255"/>
      <c r="E4" s="256"/>
      <c r="F4" s="256"/>
      <c r="G4" s="256" t="s">
        <v>92</v>
      </c>
      <c r="H4" s="256" t="s">
        <v>44</v>
      </c>
      <c r="I4" s="256"/>
      <c r="J4" s="256"/>
      <c r="K4" s="256"/>
      <c r="L4" s="262" t="s">
        <v>45</v>
      </c>
      <c r="M4" s="256"/>
    </row>
    <row r="5" spans="1:13" s="75" customFormat="1" ht="29.25" customHeight="1">
      <c r="A5" s="255"/>
      <c r="B5" s="255"/>
      <c r="C5" s="255"/>
      <c r="D5" s="255"/>
      <c r="E5" s="256"/>
      <c r="F5" s="256"/>
      <c r="G5" s="256"/>
      <c r="H5" s="256" t="s">
        <v>46</v>
      </c>
      <c r="I5" s="256" t="s">
        <v>47</v>
      </c>
      <c r="J5" s="256" t="s">
        <v>48</v>
      </c>
      <c r="K5" s="256"/>
      <c r="L5" s="263"/>
      <c r="M5" s="256"/>
    </row>
    <row r="6" spans="1:13" s="75" customFormat="1" ht="19.5" customHeight="1">
      <c r="A6" s="255"/>
      <c r="B6" s="255"/>
      <c r="C6" s="255"/>
      <c r="D6" s="255"/>
      <c r="E6" s="256"/>
      <c r="F6" s="256"/>
      <c r="G6" s="256"/>
      <c r="H6" s="256"/>
      <c r="I6" s="256"/>
      <c r="J6" s="256"/>
      <c r="K6" s="256"/>
      <c r="L6" s="263"/>
      <c r="M6" s="256"/>
    </row>
    <row r="7" spans="1:13" s="75" customFormat="1" ht="9" customHeight="1">
      <c r="A7" s="255"/>
      <c r="B7" s="255"/>
      <c r="C7" s="255"/>
      <c r="D7" s="255"/>
      <c r="E7" s="256"/>
      <c r="F7" s="256"/>
      <c r="G7" s="256"/>
      <c r="H7" s="256"/>
      <c r="I7" s="256"/>
      <c r="J7" s="256"/>
      <c r="K7" s="256"/>
      <c r="L7" s="264"/>
      <c r="M7" s="256"/>
    </row>
    <row r="8" spans="1:13" s="77" customFormat="1" ht="14.25" customHeight="1">
      <c r="A8" s="76">
        <v>1</v>
      </c>
      <c r="B8" s="76">
        <v>2</v>
      </c>
      <c r="C8" s="76">
        <v>3</v>
      </c>
      <c r="D8" s="76"/>
      <c r="E8" s="76">
        <v>4</v>
      </c>
      <c r="F8" s="76">
        <v>5</v>
      </c>
      <c r="G8" s="76">
        <v>6</v>
      </c>
      <c r="H8" s="76">
        <v>7</v>
      </c>
      <c r="I8" s="76">
        <v>8</v>
      </c>
      <c r="J8" s="76">
        <v>9</v>
      </c>
      <c r="K8" s="76">
        <v>10</v>
      </c>
      <c r="L8" s="76">
        <v>10</v>
      </c>
      <c r="M8" s="76">
        <v>11</v>
      </c>
    </row>
    <row r="9" spans="1:17" s="87" customFormat="1" ht="51" customHeight="1" hidden="1">
      <c r="A9" s="78"/>
      <c r="B9" s="79"/>
      <c r="C9" s="80"/>
      <c r="D9" s="78"/>
      <c r="E9" s="81"/>
      <c r="F9" s="82"/>
      <c r="G9" s="82"/>
      <c r="H9" s="82"/>
      <c r="I9" s="83"/>
      <c r="J9" s="82"/>
      <c r="K9" s="83"/>
      <c r="L9" s="83"/>
      <c r="M9" s="84"/>
      <c r="N9" s="85"/>
      <c r="O9" s="86"/>
      <c r="P9" s="86"/>
      <c r="Q9" s="86"/>
    </row>
    <row r="10" spans="1:17" s="87" customFormat="1" ht="45" customHeight="1">
      <c r="A10" s="78" t="s">
        <v>7</v>
      </c>
      <c r="B10" s="79" t="s">
        <v>49</v>
      </c>
      <c r="C10" s="79" t="s">
        <v>50</v>
      </c>
      <c r="D10" s="78"/>
      <c r="E10" s="88" t="s">
        <v>51</v>
      </c>
      <c r="F10" s="82">
        <v>1830261</v>
      </c>
      <c r="G10" s="89">
        <v>492600</v>
      </c>
      <c r="H10" s="89">
        <v>492600</v>
      </c>
      <c r="I10" s="90"/>
      <c r="J10" s="91"/>
      <c r="K10" s="90"/>
      <c r="L10" s="90">
        <v>1337661</v>
      </c>
      <c r="M10" s="92" t="s">
        <v>52</v>
      </c>
      <c r="N10" s="86"/>
      <c r="O10" s="86"/>
      <c r="P10" s="86"/>
      <c r="Q10" s="86"/>
    </row>
    <row r="11" ht="12.75" hidden="1">
      <c r="A11" s="93"/>
    </row>
    <row r="12" spans="1:17" s="87" customFormat="1" ht="45" customHeight="1">
      <c r="A12" s="78" t="s">
        <v>9</v>
      </c>
      <c r="B12" s="79" t="s">
        <v>53</v>
      </c>
      <c r="C12" s="79" t="s">
        <v>54</v>
      </c>
      <c r="D12" s="78"/>
      <c r="E12" s="88" t="s">
        <v>55</v>
      </c>
      <c r="F12" s="82">
        <v>502000</v>
      </c>
      <c r="G12" s="89">
        <v>502000</v>
      </c>
      <c r="H12" s="89">
        <v>400000</v>
      </c>
      <c r="I12" s="90"/>
      <c r="J12" s="91">
        <v>102000</v>
      </c>
      <c r="K12" s="95"/>
      <c r="L12" s="95"/>
      <c r="M12" s="92" t="s">
        <v>56</v>
      </c>
      <c r="N12" s="86"/>
      <c r="O12" s="86"/>
      <c r="P12" s="86"/>
      <c r="Q12" s="86"/>
    </row>
    <row r="13" spans="1:16" s="87" customFormat="1" ht="51.75" customHeight="1" hidden="1">
      <c r="A13" s="96"/>
      <c r="B13" s="97"/>
      <c r="C13" s="97"/>
      <c r="D13" s="96"/>
      <c r="E13" s="88"/>
      <c r="F13" s="98"/>
      <c r="G13" s="98"/>
      <c r="H13" s="98"/>
      <c r="I13" s="99"/>
      <c r="J13" s="100"/>
      <c r="K13" s="101"/>
      <c r="L13" s="101"/>
      <c r="M13" s="102"/>
      <c r="N13" s="103"/>
      <c r="O13" s="103"/>
      <c r="P13" s="104"/>
    </row>
    <row r="14" spans="1:16" s="87" customFormat="1" ht="45" customHeight="1">
      <c r="A14" s="96" t="s">
        <v>34</v>
      </c>
      <c r="B14" s="97" t="s">
        <v>53</v>
      </c>
      <c r="C14" s="97" t="s">
        <v>54</v>
      </c>
      <c r="D14" s="96"/>
      <c r="E14" s="88" t="s">
        <v>57</v>
      </c>
      <c r="F14" s="98">
        <v>451000</v>
      </c>
      <c r="G14" s="98">
        <v>451000</v>
      </c>
      <c r="H14" s="98">
        <v>350000</v>
      </c>
      <c r="I14" s="99"/>
      <c r="J14" s="168">
        <v>101000</v>
      </c>
      <c r="K14" s="105"/>
      <c r="L14" s="95"/>
      <c r="M14" s="106" t="s">
        <v>52</v>
      </c>
      <c r="N14" s="103"/>
      <c r="O14" s="103"/>
      <c r="P14" s="104"/>
    </row>
    <row r="15" spans="1:16" s="87" customFormat="1" ht="45" customHeight="1">
      <c r="A15" s="96" t="s">
        <v>58</v>
      </c>
      <c r="B15" s="97" t="s">
        <v>53</v>
      </c>
      <c r="C15" s="97" t="s">
        <v>54</v>
      </c>
      <c r="D15" s="96"/>
      <c r="E15" s="88" t="s">
        <v>59</v>
      </c>
      <c r="F15" s="98">
        <v>5500</v>
      </c>
      <c r="G15" s="98">
        <v>5500</v>
      </c>
      <c r="H15" s="98">
        <v>5500</v>
      </c>
      <c r="I15" s="99"/>
      <c r="J15" s="100"/>
      <c r="K15" s="105"/>
      <c r="L15" s="95"/>
      <c r="M15" s="106" t="s">
        <v>52</v>
      </c>
      <c r="N15" s="103"/>
      <c r="O15" s="103"/>
      <c r="P15" s="104"/>
    </row>
    <row r="16" spans="1:16" s="87" customFormat="1" ht="45" customHeight="1">
      <c r="A16" s="96" t="s">
        <v>60</v>
      </c>
      <c r="B16" s="97" t="s">
        <v>61</v>
      </c>
      <c r="C16" s="97" t="s">
        <v>62</v>
      </c>
      <c r="D16" s="96"/>
      <c r="E16" s="88" t="s">
        <v>63</v>
      </c>
      <c r="F16" s="98">
        <v>5000</v>
      </c>
      <c r="G16" s="98">
        <v>5000</v>
      </c>
      <c r="H16" s="98">
        <v>5000</v>
      </c>
      <c r="I16" s="99"/>
      <c r="J16" s="100"/>
      <c r="K16" s="105"/>
      <c r="L16" s="95"/>
      <c r="M16" s="106" t="s">
        <v>52</v>
      </c>
      <c r="N16" s="103"/>
      <c r="O16" s="103"/>
      <c r="P16" s="104"/>
    </row>
    <row r="17" spans="1:17" s="87" customFormat="1" ht="45" customHeight="1">
      <c r="A17" s="96" t="s">
        <v>64</v>
      </c>
      <c r="B17" s="97" t="s">
        <v>65</v>
      </c>
      <c r="C17" s="97" t="s">
        <v>66</v>
      </c>
      <c r="D17" s="96"/>
      <c r="E17" s="88" t="s">
        <v>67</v>
      </c>
      <c r="F17" s="107">
        <v>7000</v>
      </c>
      <c r="G17" s="98">
        <v>7000</v>
      </c>
      <c r="H17" s="98">
        <v>7000</v>
      </c>
      <c r="I17" s="99"/>
      <c r="J17" s="108"/>
      <c r="K17" s="99"/>
      <c r="L17" s="90"/>
      <c r="M17" s="84" t="s">
        <v>52</v>
      </c>
      <c r="N17" s="86"/>
      <c r="O17" s="86"/>
      <c r="P17" s="86"/>
      <c r="Q17" s="86"/>
    </row>
    <row r="18" spans="1:13" s="87" customFormat="1" ht="45" customHeight="1">
      <c r="A18" s="96" t="s">
        <v>68</v>
      </c>
      <c r="B18" s="97" t="s">
        <v>65</v>
      </c>
      <c r="C18" s="97" t="s">
        <v>69</v>
      </c>
      <c r="D18" s="96"/>
      <c r="E18" s="88" t="s">
        <v>70</v>
      </c>
      <c r="F18" s="107">
        <v>5000</v>
      </c>
      <c r="G18" s="98">
        <v>5000</v>
      </c>
      <c r="H18" s="98">
        <v>5000</v>
      </c>
      <c r="I18" s="99"/>
      <c r="J18" s="91"/>
      <c r="K18" s="99"/>
      <c r="L18" s="99"/>
      <c r="M18" s="102" t="s">
        <v>52</v>
      </c>
    </row>
    <row r="19" spans="1:13" s="87" customFormat="1" ht="55.5" customHeight="1" hidden="1">
      <c r="A19" s="96"/>
      <c r="B19" s="96"/>
      <c r="C19" s="96"/>
      <c r="D19" s="96"/>
      <c r="E19" s="88"/>
      <c r="F19" s="107"/>
      <c r="G19" s="98"/>
      <c r="H19" s="98"/>
      <c r="I19" s="99"/>
      <c r="J19" s="91"/>
      <c r="K19" s="105"/>
      <c r="L19" s="105"/>
      <c r="M19" s="109"/>
    </row>
    <row r="20" spans="1:13" s="87" customFormat="1" ht="45.75" customHeight="1" hidden="1">
      <c r="A20" s="96"/>
      <c r="B20" s="96"/>
      <c r="C20" s="96"/>
      <c r="D20" s="96"/>
      <c r="E20" s="88"/>
      <c r="F20" s="107"/>
      <c r="G20" s="98"/>
      <c r="H20" s="98"/>
      <c r="I20" s="99"/>
      <c r="J20" s="108"/>
      <c r="K20" s="105"/>
      <c r="L20" s="105"/>
      <c r="M20" s="110"/>
    </row>
    <row r="21" spans="1:13" s="87" customFormat="1" ht="45" customHeight="1">
      <c r="A21" s="96" t="s">
        <v>71</v>
      </c>
      <c r="B21" s="96">
        <v>750</v>
      </c>
      <c r="C21" s="96">
        <v>75095</v>
      </c>
      <c r="D21" s="96"/>
      <c r="E21" s="88" t="s">
        <v>72</v>
      </c>
      <c r="F21" s="107">
        <v>15690</v>
      </c>
      <c r="G21" s="98">
        <v>1740</v>
      </c>
      <c r="H21" s="98">
        <v>1740</v>
      </c>
      <c r="I21" s="99"/>
      <c r="J21" s="108"/>
      <c r="K21" s="105"/>
      <c r="L21" s="105"/>
      <c r="M21" s="111" t="s">
        <v>73</v>
      </c>
    </row>
    <row r="22" spans="1:13" s="87" customFormat="1" ht="39.75" customHeight="1">
      <c r="A22" s="96" t="s">
        <v>74</v>
      </c>
      <c r="B22" s="96">
        <v>750</v>
      </c>
      <c r="C22" s="96">
        <v>75023</v>
      </c>
      <c r="D22" s="96"/>
      <c r="E22" s="88" t="s">
        <v>75</v>
      </c>
      <c r="F22" s="107">
        <v>10000</v>
      </c>
      <c r="G22" s="98">
        <v>10000</v>
      </c>
      <c r="H22" s="98">
        <v>10000</v>
      </c>
      <c r="I22" s="99"/>
      <c r="J22" s="108"/>
      <c r="K22" s="105"/>
      <c r="L22" s="95"/>
      <c r="M22" s="92" t="s">
        <v>52</v>
      </c>
    </row>
    <row r="23" spans="1:13" s="87" customFormat="1" ht="45.75" customHeight="1" hidden="1">
      <c r="A23" s="96"/>
      <c r="B23" s="96"/>
      <c r="C23" s="96"/>
      <c r="D23" s="96"/>
      <c r="E23" s="88"/>
      <c r="F23" s="107"/>
      <c r="G23" s="98"/>
      <c r="H23" s="98"/>
      <c r="I23" s="99"/>
      <c r="J23" s="108"/>
      <c r="K23" s="105"/>
      <c r="L23" s="95"/>
      <c r="M23" s="92"/>
    </row>
    <row r="24" spans="1:13" s="87" customFormat="1" ht="45.75" customHeight="1" hidden="1">
      <c r="A24" s="96"/>
      <c r="B24" s="96"/>
      <c r="C24" s="96"/>
      <c r="D24" s="96"/>
      <c r="E24" s="88"/>
      <c r="F24" s="107"/>
      <c r="G24" s="98"/>
      <c r="H24" s="98"/>
      <c r="I24" s="99"/>
      <c r="J24" s="108"/>
      <c r="K24" s="105"/>
      <c r="L24" s="105"/>
      <c r="M24" s="110"/>
    </row>
    <row r="25" spans="1:12" s="87" customFormat="1" ht="16.5" hidden="1">
      <c r="A25" s="112"/>
      <c r="B25" s="113"/>
      <c r="C25" s="113"/>
      <c r="D25" s="113"/>
      <c r="E25" s="114"/>
      <c r="F25" s="114"/>
      <c r="G25" s="114"/>
      <c r="H25" s="114"/>
      <c r="I25" s="114"/>
      <c r="J25" s="114"/>
      <c r="K25" s="114"/>
      <c r="L25" s="114"/>
    </row>
    <row r="26" spans="1:13" s="87" customFormat="1" ht="45.75" customHeight="1" hidden="1">
      <c r="A26" s="96"/>
      <c r="B26" s="96"/>
      <c r="C26" s="96"/>
      <c r="D26" s="96"/>
      <c r="E26" s="88"/>
      <c r="F26" s="107"/>
      <c r="G26" s="98"/>
      <c r="H26" s="98"/>
      <c r="I26" s="99"/>
      <c r="J26" s="108"/>
      <c r="K26" s="105"/>
      <c r="L26" s="95"/>
      <c r="M26" s="92"/>
    </row>
    <row r="27" spans="1:13" s="87" customFormat="1" ht="45.75" customHeight="1" hidden="1">
      <c r="A27" s="96"/>
      <c r="B27" s="96"/>
      <c r="C27" s="96"/>
      <c r="D27" s="96"/>
      <c r="E27" s="88"/>
      <c r="F27" s="107"/>
      <c r="G27" s="98"/>
      <c r="H27" s="98"/>
      <c r="I27" s="99"/>
      <c r="J27" s="108"/>
      <c r="K27" s="105"/>
      <c r="L27" s="95"/>
      <c r="M27" s="92"/>
    </row>
    <row r="28" spans="1:13" s="87" customFormat="1" ht="45" customHeight="1" hidden="1">
      <c r="A28" s="96"/>
      <c r="B28" s="96"/>
      <c r="C28" s="96"/>
      <c r="D28" s="96"/>
      <c r="E28" s="88"/>
      <c r="F28" s="107"/>
      <c r="G28" s="98"/>
      <c r="H28" s="98"/>
      <c r="I28" s="99"/>
      <c r="J28" s="108"/>
      <c r="K28" s="105"/>
      <c r="L28" s="105"/>
      <c r="M28" s="110"/>
    </row>
    <row r="29" spans="1:13" s="87" customFormat="1" ht="45" customHeight="1" hidden="1">
      <c r="A29" s="96"/>
      <c r="B29" s="96"/>
      <c r="C29" s="96"/>
      <c r="D29" s="96"/>
      <c r="E29" s="88"/>
      <c r="F29" s="107"/>
      <c r="G29" s="98"/>
      <c r="H29" s="98"/>
      <c r="I29" s="99"/>
      <c r="J29" s="108"/>
      <c r="K29" s="105"/>
      <c r="L29" s="105"/>
      <c r="M29" s="110"/>
    </row>
    <row r="30" spans="1:13" s="87" customFormat="1" ht="38.25" customHeight="1" hidden="1">
      <c r="A30" s="96"/>
      <c r="B30" s="96"/>
      <c r="C30" s="96"/>
      <c r="D30" s="96"/>
      <c r="E30" s="88"/>
      <c r="F30" s="107"/>
      <c r="G30" s="98"/>
      <c r="H30" s="98"/>
      <c r="I30" s="99"/>
      <c r="J30" s="108"/>
      <c r="K30" s="105"/>
      <c r="L30" s="105"/>
      <c r="M30" s="110"/>
    </row>
    <row r="31" spans="1:13" s="87" customFormat="1" ht="34.5" customHeight="1" hidden="1">
      <c r="A31" s="96"/>
      <c r="B31" s="96"/>
      <c r="C31" s="96"/>
      <c r="D31" s="96"/>
      <c r="E31" s="88"/>
      <c r="F31" s="107"/>
      <c r="G31" s="98"/>
      <c r="H31" s="98"/>
      <c r="I31" s="99"/>
      <c r="J31" s="108"/>
      <c r="K31" s="105"/>
      <c r="L31" s="105"/>
      <c r="M31" s="110"/>
    </row>
    <row r="32" spans="1:13" s="87" customFormat="1" ht="48.75" customHeight="1" hidden="1">
      <c r="A32" s="96"/>
      <c r="B32" s="96"/>
      <c r="C32" s="96"/>
      <c r="D32" s="96"/>
      <c r="E32" s="88"/>
      <c r="F32" s="107"/>
      <c r="G32" s="98"/>
      <c r="H32" s="98"/>
      <c r="I32" s="99"/>
      <c r="J32" s="108"/>
      <c r="K32" s="105"/>
      <c r="L32" s="105"/>
      <c r="M32" s="110"/>
    </row>
    <row r="33" spans="1:13" s="87" customFormat="1" ht="43.5" customHeight="1" hidden="1">
      <c r="A33" s="96"/>
      <c r="B33" s="96"/>
      <c r="C33" s="96"/>
      <c r="D33" s="96"/>
      <c r="E33" s="88"/>
      <c r="F33" s="107"/>
      <c r="G33" s="98"/>
      <c r="H33" s="98"/>
      <c r="I33" s="99"/>
      <c r="J33" s="108"/>
      <c r="K33" s="105"/>
      <c r="L33" s="105"/>
      <c r="M33" s="110"/>
    </row>
    <row r="34" spans="1:13" s="87" customFormat="1" ht="48.75" customHeight="1" hidden="1">
      <c r="A34" s="96"/>
      <c r="B34" s="96"/>
      <c r="C34" s="96"/>
      <c r="D34" s="96"/>
      <c r="E34" s="88"/>
      <c r="F34" s="107"/>
      <c r="G34" s="98"/>
      <c r="H34" s="98"/>
      <c r="I34" s="99"/>
      <c r="J34" s="91"/>
      <c r="K34" s="105"/>
      <c r="L34" s="115"/>
      <c r="M34" s="116"/>
    </row>
    <row r="35" spans="1:15" s="87" customFormat="1" ht="48.75" customHeight="1" hidden="1">
      <c r="A35" s="96"/>
      <c r="B35" s="96"/>
      <c r="C35" s="96"/>
      <c r="D35" s="96"/>
      <c r="E35" s="88"/>
      <c r="F35" s="107"/>
      <c r="G35" s="98"/>
      <c r="H35" s="98"/>
      <c r="I35" s="99"/>
      <c r="J35" s="91"/>
      <c r="K35" s="105"/>
      <c r="L35" s="105"/>
      <c r="M35" s="110"/>
      <c r="N35" s="86"/>
      <c r="O35" s="86"/>
    </row>
    <row r="36" spans="1:13" s="87" customFormat="1" ht="75.75" customHeight="1" hidden="1">
      <c r="A36" s="96"/>
      <c r="B36" s="96"/>
      <c r="C36" s="96"/>
      <c r="D36" s="96"/>
      <c r="E36" s="88"/>
      <c r="F36" s="107"/>
      <c r="G36" s="98"/>
      <c r="H36" s="98"/>
      <c r="I36" s="99"/>
      <c r="J36" s="108"/>
      <c r="K36" s="105"/>
      <c r="L36" s="105"/>
      <c r="M36" s="109"/>
    </row>
    <row r="37" spans="1:13" s="87" customFormat="1" ht="16.5" hidden="1">
      <c r="A37" s="117"/>
      <c r="B37" s="117"/>
      <c r="C37" s="117"/>
      <c r="D37" s="117"/>
      <c r="E37" s="118"/>
      <c r="F37" s="119"/>
      <c r="G37" s="120"/>
      <c r="H37" s="120"/>
      <c r="I37" s="121"/>
      <c r="J37" s="122"/>
      <c r="K37" s="121"/>
      <c r="L37" s="121"/>
      <c r="M37" s="123"/>
    </row>
    <row r="38" spans="1:13" s="87" customFormat="1" ht="75.75" customHeight="1" hidden="1">
      <c r="A38" s="117"/>
      <c r="B38" s="117"/>
      <c r="C38" s="117"/>
      <c r="D38" s="117"/>
      <c r="E38" s="118"/>
      <c r="F38" s="119"/>
      <c r="G38" s="120"/>
      <c r="H38" s="120"/>
      <c r="I38" s="121"/>
      <c r="J38" s="122"/>
      <c r="K38" s="121"/>
      <c r="L38" s="121"/>
      <c r="M38" s="124"/>
    </row>
    <row r="39" spans="1:13" s="87" customFormat="1" ht="35.25" customHeight="1" hidden="1">
      <c r="A39" s="117"/>
      <c r="B39" s="117"/>
      <c r="C39" s="117"/>
      <c r="D39" s="117"/>
      <c r="E39" s="118"/>
      <c r="F39" s="119"/>
      <c r="G39" s="120"/>
      <c r="H39" s="120"/>
      <c r="I39" s="121"/>
      <c r="J39" s="91"/>
      <c r="K39" s="121"/>
      <c r="L39" s="121"/>
      <c r="M39" s="124"/>
    </row>
    <row r="40" spans="1:13" s="87" customFormat="1" ht="36" customHeight="1" hidden="1">
      <c r="A40" s="117"/>
      <c r="B40" s="117"/>
      <c r="C40" s="117"/>
      <c r="D40" s="117"/>
      <c r="E40" s="118"/>
      <c r="F40" s="119"/>
      <c r="G40" s="120"/>
      <c r="H40" s="120"/>
      <c r="I40" s="121"/>
      <c r="J40" s="108"/>
      <c r="K40" s="121"/>
      <c r="L40" s="121"/>
      <c r="M40" s="124"/>
    </row>
    <row r="41" spans="1:13" s="87" customFormat="1" ht="48.75" customHeight="1" hidden="1">
      <c r="A41" s="117"/>
      <c r="B41" s="117"/>
      <c r="C41" s="117"/>
      <c r="D41" s="117"/>
      <c r="E41" s="118"/>
      <c r="F41" s="119"/>
      <c r="G41" s="120"/>
      <c r="H41" s="120"/>
      <c r="I41" s="121"/>
      <c r="J41" s="122"/>
      <c r="K41" s="121"/>
      <c r="L41" s="121"/>
      <c r="M41" s="124"/>
    </row>
    <row r="42" spans="1:13" s="87" customFormat="1" ht="75.75" customHeight="1" hidden="1">
      <c r="A42" s="96"/>
      <c r="B42" s="96"/>
      <c r="C42" s="96"/>
      <c r="D42" s="96"/>
      <c r="E42" s="88"/>
      <c r="F42" s="107"/>
      <c r="G42" s="98"/>
      <c r="H42" s="98"/>
      <c r="I42" s="99"/>
      <c r="J42" s="108"/>
      <c r="K42" s="99"/>
      <c r="L42" s="99"/>
      <c r="M42" s="110"/>
    </row>
    <row r="43" spans="1:13" s="87" customFormat="1" ht="75.75" customHeight="1" hidden="1">
      <c r="A43" s="125"/>
      <c r="B43" s="125"/>
      <c r="C43" s="125"/>
      <c r="D43" s="125"/>
      <c r="E43" s="126"/>
      <c r="F43" s="127"/>
      <c r="G43" s="128"/>
      <c r="H43" s="128"/>
      <c r="I43" s="129"/>
      <c r="J43" s="130"/>
      <c r="K43" s="129"/>
      <c r="L43" s="129"/>
      <c r="M43" s="116"/>
    </row>
    <row r="44" spans="1:20" s="87" customFormat="1" ht="50.25" customHeight="1" hidden="1">
      <c r="A44" s="78"/>
      <c r="B44" s="78"/>
      <c r="C44" s="78"/>
      <c r="D44" s="78"/>
      <c r="E44" s="131"/>
      <c r="F44" s="82"/>
      <c r="G44" s="89"/>
      <c r="H44" s="89"/>
      <c r="I44" s="90"/>
      <c r="J44" s="91"/>
      <c r="K44" s="90"/>
      <c r="L44" s="90"/>
      <c r="M44" s="84"/>
      <c r="N44" s="86"/>
      <c r="O44" s="86"/>
      <c r="P44" s="86"/>
      <c r="Q44" s="86"/>
      <c r="R44" s="86"/>
      <c r="S44" s="86"/>
      <c r="T44" s="86"/>
    </row>
    <row r="45" spans="1:13" s="87" customFormat="1" ht="46.5" customHeight="1" hidden="1">
      <c r="A45" s="125"/>
      <c r="B45" s="125"/>
      <c r="C45" s="125"/>
      <c r="D45" s="125"/>
      <c r="E45" s="126"/>
      <c r="F45" s="127"/>
      <c r="G45" s="128"/>
      <c r="H45" s="128"/>
      <c r="I45" s="132"/>
      <c r="J45" s="122"/>
      <c r="K45" s="115"/>
      <c r="L45" s="115"/>
      <c r="M45" s="116"/>
    </row>
    <row r="46" spans="1:17" s="87" customFormat="1" ht="51" customHeight="1" hidden="1">
      <c r="A46" s="125"/>
      <c r="B46" s="133"/>
      <c r="C46" s="134"/>
      <c r="D46" s="125"/>
      <c r="E46" s="135"/>
      <c r="F46" s="127"/>
      <c r="G46" s="127"/>
      <c r="H46" s="127"/>
      <c r="I46" s="136"/>
      <c r="J46" s="127"/>
      <c r="K46" s="136"/>
      <c r="L46" s="136"/>
      <c r="M46" s="116"/>
      <c r="N46" s="85"/>
      <c r="O46" s="86"/>
      <c r="P46" s="86"/>
      <c r="Q46" s="86"/>
    </row>
    <row r="47" spans="1:17" s="87" customFormat="1" ht="41.25" customHeight="1">
      <c r="A47" s="96" t="s">
        <v>76</v>
      </c>
      <c r="B47" s="97" t="s">
        <v>77</v>
      </c>
      <c r="C47" s="137" t="s">
        <v>78</v>
      </c>
      <c r="D47" s="96"/>
      <c r="E47" s="88" t="s">
        <v>79</v>
      </c>
      <c r="F47" s="107">
        <v>25000</v>
      </c>
      <c r="G47" s="107">
        <v>25000</v>
      </c>
      <c r="H47" s="107">
        <v>25000</v>
      </c>
      <c r="I47" s="138"/>
      <c r="J47" s="107"/>
      <c r="K47" s="138"/>
      <c r="L47" s="138"/>
      <c r="M47" s="110" t="s">
        <v>52</v>
      </c>
      <c r="N47" s="85"/>
      <c r="O47" s="86"/>
      <c r="P47" s="86"/>
      <c r="Q47" s="86"/>
    </row>
    <row r="48" spans="1:17" s="87" customFormat="1" ht="45" customHeight="1">
      <c r="A48" s="78" t="s">
        <v>80</v>
      </c>
      <c r="B48" s="79" t="s">
        <v>81</v>
      </c>
      <c r="C48" s="80" t="s">
        <v>82</v>
      </c>
      <c r="D48" s="78"/>
      <c r="E48" s="131" t="s">
        <v>83</v>
      </c>
      <c r="F48" s="82">
        <v>3500</v>
      </c>
      <c r="G48" s="82">
        <v>3500</v>
      </c>
      <c r="H48" s="82">
        <v>3500</v>
      </c>
      <c r="I48" s="82"/>
      <c r="J48" s="82"/>
      <c r="K48" s="139"/>
      <c r="L48" s="139"/>
      <c r="M48" s="84" t="s">
        <v>52</v>
      </c>
      <c r="N48" s="85"/>
      <c r="O48" s="86"/>
      <c r="P48" s="86"/>
      <c r="Q48" s="86"/>
    </row>
    <row r="49" spans="1:17" s="87" customFormat="1" ht="45" customHeight="1">
      <c r="A49" s="78" t="s">
        <v>84</v>
      </c>
      <c r="B49" s="79" t="s">
        <v>81</v>
      </c>
      <c r="C49" s="80" t="s">
        <v>85</v>
      </c>
      <c r="D49" s="240"/>
      <c r="E49" s="241" t="s">
        <v>118</v>
      </c>
      <c r="F49" s="107">
        <v>25000</v>
      </c>
      <c r="G49" s="82">
        <v>25000</v>
      </c>
      <c r="H49" s="82">
        <v>25000</v>
      </c>
      <c r="I49" s="83"/>
      <c r="J49" s="82"/>
      <c r="K49" s="141"/>
      <c r="L49" s="139"/>
      <c r="M49" s="84" t="s">
        <v>52</v>
      </c>
      <c r="N49" s="85"/>
      <c r="O49" s="86"/>
      <c r="P49" s="86"/>
      <c r="Q49" s="86"/>
    </row>
    <row r="50" spans="1:17" s="87" customFormat="1" ht="45" customHeight="1">
      <c r="A50" s="78" t="s">
        <v>87</v>
      </c>
      <c r="B50" s="79" t="s">
        <v>81</v>
      </c>
      <c r="C50" s="80" t="s">
        <v>85</v>
      </c>
      <c r="D50" s="125"/>
      <c r="E50" s="140" t="s">
        <v>86</v>
      </c>
      <c r="F50" s="82">
        <v>2100</v>
      </c>
      <c r="G50" s="82">
        <v>2100</v>
      </c>
      <c r="H50" s="82">
        <v>2100</v>
      </c>
      <c r="I50" s="83"/>
      <c r="J50" s="82"/>
      <c r="K50" s="141"/>
      <c r="L50" s="139"/>
      <c r="M50" s="84" t="s">
        <v>52</v>
      </c>
      <c r="N50" s="85"/>
      <c r="O50" s="86"/>
      <c r="P50" s="86"/>
      <c r="Q50" s="86"/>
    </row>
    <row r="51" spans="1:17" s="87" customFormat="1" ht="45" customHeight="1">
      <c r="A51" s="78" t="s">
        <v>89</v>
      </c>
      <c r="B51" s="79" t="s">
        <v>35</v>
      </c>
      <c r="C51" s="79" t="s">
        <v>36</v>
      </c>
      <c r="D51" s="78"/>
      <c r="E51" s="88" t="s">
        <v>88</v>
      </c>
      <c r="F51" s="82">
        <v>120000</v>
      </c>
      <c r="G51" s="89"/>
      <c r="H51" s="89"/>
      <c r="I51" s="90"/>
      <c r="J51" s="91"/>
      <c r="K51" s="95"/>
      <c r="L51" s="95">
        <v>120000</v>
      </c>
      <c r="M51" s="92" t="s">
        <v>52</v>
      </c>
      <c r="N51" s="86"/>
      <c r="O51" s="86"/>
      <c r="P51" s="86"/>
      <c r="Q51" s="86"/>
    </row>
    <row r="52" spans="1:17" s="87" customFormat="1" ht="45" customHeight="1">
      <c r="A52" s="142" t="s">
        <v>119</v>
      </c>
      <c r="B52" s="133" t="s">
        <v>35</v>
      </c>
      <c r="C52" s="134" t="s">
        <v>36</v>
      </c>
      <c r="D52" s="125"/>
      <c r="E52" s="143" t="s">
        <v>90</v>
      </c>
      <c r="F52" s="127">
        <v>1457000</v>
      </c>
      <c r="G52" s="127"/>
      <c r="H52" s="127"/>
      <c r="I52" s="136"/>
      <c r="J52" s="127"/>
      <c r="K52" s="136"/>
      <c r="L52" s="136">
        <v>117225</v>
      </c>
      <c r="M52" s="116" t="s">
        <v>56</v>
      </c>
      <c r="N52" s="85"/>
      <c r="O52" s="86"/>
      <c r="P52" s="86"/>
      <c r="Q52" s="86"/>
    </row>
    <row r="53" spans="1:13" s="87" customFormat="1" ht="45" customHeight="1">
      <c r="A53" s="261"/>
      <c r="B53" s="261"/>
      <c r="C53" s="261"/>
      <c r="D53" s="261"/>
      <c r="E53" s="261"/>
      <c r="F53" s="144">
        <f aca="true" t="shared" si="0" ref="F53:L53">SUM(F9:F52)</f>
        <v>4464051</v>
      </c>
      <c r="G53" s="144">
        <f t="shared" si="0"/>
        <v>1535440</v>
      </c>
      <c r="H53" s="144">
        <f t="shared" si="0"/>
        <v>1332440</v>
      </c>
      <c r="I53" s="144">
        <f t="shared" si="0"/>
        <v>0</v>
      </c>
      <c r="J53" s="144">
        <f t="shared" si="0"/>
        <v>203000</v>
      </c>
      <c r="K53" s="144">
        <f t="shared" si="0"/>
        <v>0</v>
      </c>
      <c r="L53" s="144">
        <f t="shared" si="0"/>
        <v>1574886</v>
      </c>
      <c r="M53" s="145" t="s">
        <v>91</v>
      </c>
    </row>
    <row r="54" ht="13.5" customHeight="1" hidden="1"/>
    <row r="55" spans="1:13" ht="42" customHeight="1" hidden="1">
      <c r="A55" s="260"/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</row>
    <row r="56" ht="12.75" hidden="1"/>
    <row r="57" ht="12.75" hidden="1"/>
    <row r="58" ht="12.75" hidden="1"/>
    <row r="59" ht="12.75" hidden="1"/>
    <row r="60" ht="12.75" hidden="1">
      <c r="A60" s="146"/>
    </row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</sheetData>
  <sheetProtection/>
  <mergeCells count="18">
    <mergeCell ref="A55:M55"/>
    <mergeCell ref="F3:F7"/>
    <mergeCell ref="H4:K4"/>
    <mergeCell ref="H5:H7"/>
    <mergeCell ref="I5:I7"/>
    <mergeCell ref="J5:J7"/>
    <mergeCell ref="K5:K7"/>
    <mergeCell ref="A53:E53"/>
    <mergeCell ref="L4:L7"/>
    <mergeCell ref="A1:M1"/>
    <mergeCell ref="A3:A7"/>
    <mergeCell ref="B3:B7"/>
    <mergeCell ref="C3:C7"/>
    <mergeCell ref="E3:E7"/>
    <mergeCell ref="M3:M7"/>
    <mergeCell ref="G4:G7"/>
    <mergeCell ref="D3:D7"/>
    <mergeCell ref="G3:L3"/>
  </mergeCells>
  <printOptions horizontalCentered="1"/>
  <pageMargins left="0.31496062992125984" right="0.1968503937007874" top="1.21" bottom="0.7874015748031497" header="0.5118110236220472" footer="0.5118110236220472"/>
  <pageSetup horizontalDpi="600" verticalDpi="600" orientation="landscape" paperSize="9" scale="75" r:id="rId1"/>
  <headerFooter alignWithMargins="0">
    <oddHeader>&amp;R&amp;"Times New Roman,Normalny"&amp;11Załącznik nr &amp;A
do uchwały Rady Gminy nr XXIII/139/09   
z dnia 30.06.2009 r.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4.7109375" style="2" bestFit="1" customWidth="1"/>
    <col min="2" max="2" width="40.140625" style="2" bestFit="1" customWidth="1"/>
    <col min="3" max="3" width="14.00390625" style="2" customWidth="1"/>
    <col min="4" max="4" width="17.140625" style="2" customWidth="1"/>
    <col min="5" max="16384" width="9.140625" style="2" customWidth="1"/>
  </cols>
  <sheetData>
    <row r="1" spans="1:4" ht="15" customHeight="1">
      <c r="A1" s="266" t="s">
        <v>0</v>
      </c>
      <c r="B1" s="266"/>
      <c r="C1" s="266"/>
      <c r="D1" s="266"/>
    </row>
    <row r="2" ht="6.75" customHeight="1">
      <c r="A2" s="3"/>
    </row>
    <row r="3" ht="12.75">
      <c r="D3" s="4" t="s">
        <v>1</v>
      </c>
    </row>
    <row r="4" spans="1:4" ht="15" customHeight="1">
      <c r="A4" s="267" t="s">
        <v>2</v>
      </c>
      <c r="B4" s="267" t="s">
        <v>3</v>
      </c>
      <c r="C4" s="268" t="s">
        <v>4</v>
      </c>
      <c r="D4" s="268" t="s">
        <v>5</v>
      </c>
    </row>
    <row r="5" spans="1:4" ht="15" customHeight="1">
      <c r="A5" s="267"/>
      <c r="B5" s="267"/>
      <c r="C5" s="267"/>
      <c r="D5" s="268"/>
    </row>
    <row r="6" spans="1:4" ht="15.75" customHeight="1">
      <c r="A6" s="267"/>
      <c r="B6" s="267"/>
      <c r="C6" s="267"/>
      <c r="D6" s="268"/>
    </row>
    <row r="7" spans="1:4" s="7" customFormat="1" ht="15.75" customHeight="1">
      <c r="A7" s="6">
        <v>1</v>
      </c>
      <c r="B7" s="6">
        <v>2</v>
      </c>
      <c r="C7" s="6">
        <v>3</v>
      </c>
      <c r="D7" s="6">
        <v>4</v>
      </c>
    </row>
    <row r="8" spans="1:4" ht="30.75" customHeight="1">
      <c r="A8" s="265" t="s">
        <v>6</v>
      </c>
      <c r="B8" s="265"/>
      <c r="C8" s="8"/>
      <c r="D8" s="9">
        <v>562982</v>
      </c>
    </row>
    <row r="9" spans="1:4" ht="30" customHeight="1">
      <c r="A9" s="10" t="s">
        <v>7</v>
      </c>
      <c r="B9" s="11" t="s">
        <v>8</v>
      </c>
      <c r="C9" s="10">
        <v>952</v>
      </c>
      <c r="D9" s="12">
        <v>0</v>
      </c>
    </row>
    <row r="10" spans="1:4" ht="30.75" customHeight="1">
      <c r="A10" s="13" t="s">
        <v>9</v>
      </c>
      <c r="B10" s="14" t="s">
        <v>10</v>
      </c>
      <c r="C10" s="13">
        <v>952</v>
      </c>
      <c r="D10" s="15">
        <v>0</v>
      </c>
    </row>
    <row r="11" spans="1:4" ht="12.75" hidden="1">
      <c r="A11" s="13"/>
      <c r="B11" s="16"/>
      <c r="C11" s="13"/>
      <c r="D11" s="15"/>
    </row>
    <row r="12" spans="1:4" ht="18.75" customHeight="1" hidden="1">
      <c r="A12" s="13"/>
      <c r="B12" s="14"/>
      <c r="C12" s="13"/>
      <c r="D12" s="15"/>
    </row>
    <row r="13" spans="1:4" ht="18.75" customHeight="1" hidden="1">
      <c r="A13" s="13"/>
      <c r="B13" s="14"/>
      <c r="C13" s="13"/>
      <c r="D13" s="15"/>
    </row>
    <row r="14" spans="1:4" ht="18.75" customHeight="1" hidden="1">
      <c r="A14" s="13"/>
      <c r="B14" s="14"/>
      <c r="C14" s="13"/>
      <c r="D14" s="15"/>
    </row>
    <row r="15" spans="1:4" ht="18.75" customHeight="1" hidden="1">
      <c r="A15" s="13"/>
      <c r="B15" s="14"/>
      <c r="C15" s="13"/>
      <c r="D15" s="15"/>
    </row>
    <row r="16" spans="1:4" ht="32.25" customHeight="1">
      <c r="A16" s="13">
        <v>3</v>
      </c>
      <c r="B16" s="17" t="s">
        <v>11</v>
      </c>
      <c r="C16" s="18">
        <v>955</v>
      </c>
      <c r="D16" s="19">
        <v>562982</v>
      </c>
    </row>
    <row r="17" spans="1:4" ht="33" customHeight="1">
      <c r="A17" s="265" t="s">
        <v>12</v>
      </c>
      <c r="B17" s="265"/>
      <c r="C17" s="8"/>
      <c r="D17" s="9">
        <f>SUM(D18:D19)</f>
        <v>237620</v>
      </c>
    </row>
    <row r="18" spans="1:4" ht="36" customHeight="1">
      <c r="A18" s="10" t="s">
        <v>7</v>
      </c>
      <c r="B18" s="11" t="s">
        <v>13</v>
      </c>
      <c r="C18" s="10">
        <v>992</v>
      </c>
      <c r="D18" s="12">
        <v>144340</v>
      </c>
    </row>
    <row r="19" spans="1:4" ht="33.75" customHeight="1">
      <c r="A19" s="18" t="s">
        <v>9</v>
      </c>
      <c r="B19" s="17" t="s">
        <v>14</v>
      </c>
      <c r="C19" s="18">
        <v>992</v>
      </c>
      <c r="D19" s="19">
        <v>93280</v>
      </c>
    </row>
    <row r="20" spans="1:4" ht="12.75" hidden="1">
      <c r="A20" s="20"/>
      <c r="B20" s="21"/>
      <c r="C20" s="20"/>
      <c r="D20" s="22"/>
    </row>
    <row r="21" spans="1:4" ht="18.75" customHeight="1" hidden="1">
      <c r="A21" s="13"/>
      <c r="B21" s="14"/>
      <c r="C21" s="13"/>
      <c r="D21" s="15"/>
    </row>
    <row r="22" spans="1:4" ht="18.75" customHeight="1" hidden="1">
      <c r="A22" s="13"/>
      <c r="B22" s="14"/>
      <c r="C22" s="13"/>
      <c r="D22" s="15"/>
    </row>
    <row r="23" spans="1:4" ht="18.75" customHeight="1" hidden="1">
      <c r="A23" s="13"/>
      <c r="B23" s="14"/>
      <c r="C23" s="13"/>
      <c r="D23" s="15"/>
    </row>
    <row r="24" spans="1:4" ht="18.75" customHeight="1" hidden="1">
      <c r="A24" s="18"/>
      <c r="B24" s="17"/>
      <c r="C24" s="18"/>
      <c r="D24" s="19"/>
    </row>
    <row r="25" spans="1:4" ht="7.5" customHeight="1">
      <c r="A25" s="23"/>
      <c r="B25" s="24"/>
      <c r="C25" s="24"/>
      <c r="D25" s="24"/>
    </row>
    <row r="26" spans="1:6" ht="12.75">
      <c r="A26" s="25"/>
      <c r="B26" s="26"/>
      <c r="C26" s="26"/>
      <c r="D26" s="26"/>
      <c r="E26" s="27"/>
      <c r="F26" s="27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&amp;R&amp;"Times New Roman,Normalny"Załącznik nr &amp;A
do uchwały Rady Gminy nr XXIII/139/09   
z dnia 30.06.2009 r.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4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7.28125" style="2" customWidth="1"/>
    <col min="2" max="2" width="9.00390625" style="2" customWidth="1"/>
    <col min="3" max="3" width="7.7109375" style="2" hidden="1" customWidth="1"/>
    <col min="4" max="4" width="13.140625" style="2" hidden="1" customWidth="1"/>
    <col min="5" max="5" width="14.140625" style="2" customWidth="1"/>
    <col min="6" max="6" width="13.421875" style="2" customWidth="1"/>
    <col min="7" max="7" width="14.7109375" style="2" customWidth="1"/>
    <col min="8" max="8" width="14.57421875" style="28" customWidth="1"/>
    <col min="9" max="9" width="10.421875" style="28" customWidth="1"/>
    <col min="10" max="10" width="12.57421875" style="28" customWidth="1"/>
    <col min="11" max="79" width="9.140625" style="28" customWidth="1"/>
    <col min="80" max="16384" width="9.140625" style="2" customWidth="1"/>
  </cols>
  <sheetData>
    <row r="1" spans="1:10" ht="63" customHeight="1">
      <c r="A1" s="270" t="s">
        <v>15</v>
      </c>
      <c r="B1" s="270"/>
      <c r="C1" s="270"/>
      <c r="D1" s="270"/>
      <c r="E1" s="270"/>
      <c r="F1" s="270"/>
      <c r="G1" s="270"/>
      <c r="H1" s="270"/>
      <c r="I1" s="270"/>
      <c r="J1" s="270"/>
    </row>
    <row r="2" ht="18.75" customHeight="1"/>
    <row r="3" ht="24.75" customHeight="1">
      <c r="J3" s="29" t="s">
        <v>1</v>
      </c>
    </row>
    <row r="4" spans="1:79" ht="20.25" customHeight="1">
      <c r="A4" s="267" t="s">
        <v>16</v>
      </c>
      <c r="B4" s="271" t="s">
        <v>17</v>
      </c>
      <c r="C4" s="271"/>
      <c r="D4" s="268"/>
      <c r="E4" s="268" t="s">
        <v>18</v>
      </c>
      <c r="F4" s="268" t="s">
        <v>19</v>
      </c>
      <c r="G4" s="268"/>
      <c r="H4" s="268"/>
      <c r="I4" s="268"/>
      <c r="J4" s="268"/>
      <c r="BX4" s="2"/>
      <c r="BY4" s="2"/>
      <c r="BZ4" s="2"/>
      <c r="CA4" s="2"/>
    </row>
    <row r="5" spans="1:79" ht="18" customHeight="1">
      <c r="A5" s="267"/>
      <c r="B5" s="272"/>
      <c r="C5" s="272"/>
      <c r="D5" s="267"/>
      <c r="E5" s="268"/>
      <c r="F5" s="268" t="s">
        <v>20</v>
      </c>
      <c r="G5" s="268" t="s">
        <v>21</v>
      </c>
      <c r="H5" s="268"/>
      <c r="I5" s="268"/>
      <c r="J5" s="268" t="s">
        <v>22</v>
      </c>
      <c r="BX5" s="2"/>
      <c r="BY5" s="2"/>
      <c r="BZ5" s="2"/>
      <c r="CA5" s="2"/>
    </row>
    <row r="6" spans="1:79" ht="57.75" customHeight="1">
      <c r="A6" s="267"/>
      <c r="B6" s="273"/>
      <c r="C6" s="273"/>
      <c r="D6" s="267"/>
      <c r="E6" s="268"/>
      <c r="F6" s="268"/>
      <c r="G6" s="5" t="s">
        <v>23</v>
      </c>
      <c r="H6" s="5" t="s">
        <v>24</v>
      </c>
      <c r="I6" s="5" t="s">
        <v>25</v>
      </c>
      <c r="J6" s="268"/>
      <c r="BX6" s="2"/>
      <c r="BY6" s="2"/>
      <c r="BZ6" s="2"/>
      <c r="CA6" s="2"/>
    </row>
    <row r="7" spans="1:75" s="7" customFormat="1" ht="11.25" customHeight="1">
      <c r="A7" s="6">
        <v>1</v>
      </c>
      <c r="B7" s="6">
        <v>2</v>
      </c>
      <c r="C7" s="6"/>
      <c r="D7" s="6"/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</row>
    <row r="8" spans="1:79" ht="41.25" customHeight="1">
      <c r="A8" s="31">
        <v>600</v>
      </c>
      <c r="B8" s="31">
        <v>60004</v>
      </c>
      <c r="C8" s="31"/>
      <c r="D8" s="31"/>
      <c r="E8" s="32">
        <v>140336</v>
      </c>
      <c r="F8" s="32">
        <v>140336</v>
      </c>
      <c r="G8" s="32">
        <v>0</v>
      </c>
      <c r="H8" s="32">
        <v>0</v>
      </c>
      <c r="I8" s="32">
        <v>140336</v>
      </c>
      <c r="J8" s="32">
        <v>0</v>
      </c>
      <c r="BX8" s="2"/>
      <c r="BY8" s="2"/>
      <c r="BZ8" s="2"/>
      <c r="CA8" s="2"/>
    </row>
    <row r="9" spans="1:79" ht="41.25" customHeight="1">
      <c r="A9" s="33">
        <v>801</v>
      </c>
      <c r="B9" s="33">
        <v>80104</v>
      </c>
      <c r="C9" s="33"/>
      <c r="D9" s="33"/>
      <c r="E9" s="34">
        <v>23240</v>
      </c>
      <c r="F9" s="34">
        <v>23240</v>
      </c>
      <c r="G9" s="34">
        <v>0</v>
      </c>
      <c r="H9" s="34">
        <v>0</v>
      </c>
      <c r="I9" s="34">
        <v>23240</v>
      </c>
      <c r="J9" s="34">
        <v>0</v>
      </c>
      <c r="BX9" s="2"/>
      <c r="BY9" s="2"/>
      <c r="BZ9" s="2"/>
      <c r="CA9" s="2"/>
    </row>
    <row r="10" spans="1:79" ht="45" customHeight="1">
      <c r="A10" s="35">
        <v>801</v>
      </c>
      <c r="B10" s="35">
        <v>80113</v>
      </c>
      <c r="C10" s="35"/>
      <c r="D10" s="35"/>
      <c r="E10" s="36">
        <v>101896</v>
      </c>
      <c r="F10" s="36">
        <v>101896</v>
      </c>
      <c r="G10" s="36">
        <v>0</v>
      </c>
      <c r="H10" s="36">
        <v>0</v>
      </c>
      <c r="I10" s="36">
        <v>101896</v>
      </c>
      <c r="J10" s="36">
        <v>0</v>
      </c>
      <c r="BX10" s="2"/>
      <c r="BY10" s="2"/>
      <c r="BZ10" s="2"/>
      <c r="CA10" s="2"/>
    </row>
    <row r="11" spans="1:79" ht="48" customHeight="1">
      <c r="A11" s="35">
        <v>801</v>
      </c>
      <c r="B11" s="35">
        <v>80195</v>
      </c>
      <c r="C11" s="35"/>
      <c r="D11" s="35"/>
      <c r="E11" s="36">
        <v>2184</v>
      </c>
      <c r="F11" s="36">
        <v>2184</v>
      </c>
      <c r="G11" s="36">
        <v>0</v>
      </c>
      <c r="H11" s="36">
        <v>0</v>
      </c>
      <c r="I11" s="36">
        <v>2184</v>
      </c>
      <c r="J11" s="36">
        <v>0</v>
      </c>
      <c r="BX11" s="2"/>
      <c r="BY11" s="2"/>
      <c r="BZ11" s="2"/>
      <c r="CA11" s="2"/>
    </row>
    <row r="12" spans="1:79" ht="19.5" customHeight="1" hidden="1">
      <c r="A12" s="35"/>
      <c r="B12" s="35"/>
      <c r="C12" s="35"/>
      <c r="D12" s="35"/>
      <c r="E12" s="36"/>
      <c r="F12" s="36"/>
      <c r="G12" s="36"/>
      <c r="H12" s="36"/>
      <c r="I12" s="36"/>
      <c r="J12" s="36"/>
      <c r="BX12" s="2"/>
      <c r="BY12" s="2"/>
      <c r="BZ12" s="2"/>
      <c r="CA12" s="2"/>
    </row>
    <row r="13" spans="1:79" ht="19.5" customHeight="1" hidden="1">
      <c r="A13" s="35"/>
      <c r="B13" s="35"/>
      <c r="C13" s="35"/>
      <c r="D13" s="35"/>
      <c r="E13" s="36"/>
      <c r="F13" s="36"/>
      <c r="G13" s="36"/>
      <c r="H13" s="36"/>
      <c r="I13" s="36"/>
      <c r="J13" s="36"/>
      <c r="BX13" s="2"/>
      <c r="BY13" s="2"/>
      <c r="BZ13" s="2"/>
      <c r="CA13" s="2"/>
    </row>
    <row r="14" spans="1:79" ht="19.5" customHeight="1" hidden="1">
      <c r="A14" s="35"/>
      <c r="B14" s="35"/>
      <c r="C14" s="35"/>
      <c r="D14" s="35"/>
      <c r="E14" s="36"/>
      <c r="F14" s="36"/>
      <c r="G14" s="36"/>
      <c r="H14" s="36"/>
      <c r="I14" s="36"/>
      <c r="J14" s="36"/>
      <c r="BX14" s="2"/>
      <c r="BY14" s="2"/>
      <c r="BZ14" s="2"/>
      <c r="CA14" s="2"/>
    </row>
    <row r="15" spans="1:79" ht="19.5" customHeight="1" hidden="1">
      <c r="A15" s="35"/>
      <c r="B15" s="35"/>
      <c r="C15" s="35"/>
      <c r="D15" s="35"/>
      <c r="E15" s="36"/>
      <c r="F15" s="36"/>
      <c r="G15" s="36"/>
      <c r="H15" s="36"/>
      <c r="I15" s="36"/>
      <c r="J15" s="36"/>
      <c r="BX15" s="2"/>
      <c r="BY15" s="2"/>
      <c r="BZ15" s="2"/>
      <c r="CA15" s="2"/>
    </row>
    <row r="16" spans="1:79" ht="19.5" customHeight="1" hidden="1">
      <c r="A16" s="35"/>
      <c r="B16" s="35"/>
      <c r="C16" s="35"/>
      <c r="D16" s="35"/>
      <c r="E16" s="36"/>
      <c r="F16" s="36"/>
      <c r="G16" s="36"/>
      <c r="H16" s="36"/>
      <c r="I16" s="36"/>
      <c r="J16" s="36"/>
      <c r="BX16" s="2"/>
      <c r="BY16" s="2"/>
      <c r="BZ16" s="2"/>
      <c r="CA16" s="2"/>
    </row>
    <row r="17" spans="1:79" ht="19.5" customHeight="1" hidden="1">
      <c r="A17" s="35"/>
      <c r="B17" s="35"/>
      <c r="C17" s="35"/>
      <c r="D17" s="35"/>
      <c r="E17" s="36"/>
      <c r="F17" s="36"/>
      <c r="G17" s="36"/>
      <c r="H17" s="36"/>
      <c r="I17" s="36"/>
      <c r="J17" s="36"/>
      <c r="BX17" s="2"/>
      <c r="BY17" s="2"/>
      <c r="BZ17" s="2"/>
      <c r="CA17" s="2"/>
    </row>
    <row r="18" spans="1:79" ht="19.5" customHeight="1" hidden="1">
      <c r="A18" s="35"/>
      <c r="B18" s="35"/>
      <c r="C18" s="35"/>
      <c r="D18" s="35"/>
      <c r="E18" s="36"/>
      <c r="F18" s="36"/>
      <c r="G18" s="36"/>
      <c r="H18" s="36"/>
      <c r="I18" s="36"/>
      <c r="J18" s="36"/>
      <c r="BX18" s="2"/>
      <c r="BY18" s="2"/>
      <c r="BZ18" s="2"/>
      <c r="CA18" s="2"/>
    </row>
    <row r="19" spans="1:79" ht="19.5" customHeight="1" hidden="1">
      <c r="A19" s="35"/>
      <c r="B19" s="35"/>
      <c r="C19" s="35"/>
      <c r="D19" s="35"/>
      <c r="E19" s="36"/>
      <c r="F19" s="36"/>
      <c r="G19" s="36"/>
      <c r="H19" s="36"/>
      <c r="I19" s="36"/>
      <c r="J19" s="36"/>
      <c r="BX19" s="2"/>
      <c r="BY19" s="2"/>
      <c r="BZ19" s="2"/>
      <c r="CA19" s="2"/>
    </row>
    <row r="20" spans="1:79" ht="19.5" customHeight="1" hidden="1">
      <c r="A20" s="35"/>
      <c r="B20" s="35"/>
      <c r="C20" s="35"/>
      <c r="D20" s="35"/>
      <c r="E20" s="36"/>
      <c r="F20" s="36"/>
      <c r="G20" s="36"/>
      <c r="H20" s="36"/>
      <c r="I20" s="36"/>
      <c r="J20" s="36"/>
      <c r="BX20" s="2"/>
      <c r="BY20" s="2"/>
      <c r="BZ20" s="2"/>
      <c r="CA20" s="2"/>
    </row>
    <row r="21" spans="1:79" ht="19.5" customHeight="1" hidden="1">
      <c r="A21" s="37"/>
      <c r="B21" s="37"/>
      <c r="C21" s="37"/>
      <c r="D21" s="37"/>
      <c r="E21" s="38"/>
      <c r="F21" s="38"/>
      <c r="G21" s="38"/>
      <c r="H21" s="38"/>
      <c r="I21" s="38"/>
      <c r="J21" s="38"/>
      <c r="BX21" s="2"/>
      <c r="BY21" s="2"/>
      <c r="BZ21" s="2"/>
      <c r="CA21" s="2"/>
    </row>
    <row r="22" spans="1:79" ht="37.5" customHeight="1">
      <c r="A22" s="269" t="s">
        <v>26</v>
      </c>
      <c r="B22" s="269"/>
      <c r="C22" s="269"/>
      <c r="D22" s="269"/>
      <c r="E22" s="39">
        <f aca="true" t="shared" si="0" ref="E22:J22">SUM(E8:E21)</f>
        <v>267656</v>
      </c>
      <c r="F22" s="39">
        <f t="shared" si="0"/>
        <v>267656</v>
      </c>
      <c r="G22" s="39">
        <f t="shared" si="0"/>
        <v>0</v>
      </c>
      <c r="H22" s="39">
        <f t="shared" si="0"/>
        <v>0</v>
      </c>
      <c r="I22" s="39">
        <f t="shared" si="0"/>
        <v>267656</v>
      </c>
      <c r="J22" s="39">
        <f t="shared" si="0"/>
        <v>0</v>
      </c>
      <c r="BX22" s="2"/>
      <c r="BY22" s="2"/>
      <c r="BZ22" s="2"/>
      <c r="CA22" s="2"/>
    </row>
    <row r="23" ht="12.75" hidden="1"/>
    <row r="24" spans="1:6" s="28" customFormat="1" ht="12.75" hidden="1">
      <c r="A24" s="40"/>
      <c r="B24" s="2"/>
      <c r="C24" s="2"/>
      <c r="D24" s="2"/>
      <c r="E24" s="2"/>
      <c r="F24" s="2"/>
    </row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</sheetData>
  <sheetProtection/>
  <mergeCells count="11">
    <mergeCell ref="F5:F6"/>
    <mergeCell ref="G5:I5"/>
    <mergeCell ref="J5:J6"/>
    <mergeCell ref="A22:D22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7874015748031497" right="0.5905511811023623" top="1.3779527559055118" bottom="0.3937007874015748" header="0.5118110236220472" footer="0.5118110236220472"/>
  <pageSetup fitToHeight="1" fitToWidth="1" horizontalDpi="600" verticalDpi="600" orientation="portrait" paperSize="9" scale="93" r:id="rId1"/>
  <headerFooter alignWithMargins="0">
    <oddHeader xml:space="preserve">&amp;R&amp;"Times New Roman,Normalny"&amp;11Załącznik nr &amp;A
do uchwały Rady Gminy nr XXIII/139/09   
z dnia 30.06.2009 r.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zoomScalePageLayoutView="0" workbookViewId="0" topLeftCell="A7">
      <selection activeCell="F18" sqref="F18"/>
    </sheetView>
  </sheetViews>
  <sheetFormatPr defaultColWidth="9.140625" defaultRowHeight="12.75"/>
  <cols>
    <col min="1" max="1" width="4.8515625" style="28" customWidth="1"/>
    <col min="2" max="2" width="7.57421875" style="28" customWidth="1"/>
    <col min="3" max="3" width="10.421875" style="28" customWidth="1"/>
    <col min="4" max="4" width="7.00390625" style="28" hidden="1" customWidth="1"/>
    <col min="5" max="5" width="47.140625" style="28" customWidth="1"/>
    <col min="6" max="6" width="17.28125" style="28" customWidth="1"/>
    <col min="7" max="16384" width="9.140625" style="28" customWidth="1"/>
  </cols>
  <sheetData>
    <row r="2" spans="1:6" ht="26.25" customHeight="1">
      <c r="A2" s="274" t="s">
        <v>27</v>
      </c>
      <c r="B2" s="274"/>
      <c r="C2" s="274"/>
      <c r="D2" s="274"/>
      <c r="E2" s="274"/>
      <c r="F2" s="274"/>
    </row>
    <row r="3" spans="1:6" ht="27" customHeight="1">
      <c r="A3" s="274" t="s">
        <v>28</v>
      </c>
      <c r="B3" s="274"/>
      <c r="C3" s="274"/>
      <c r="D3" s="274"/>
      <c r="E3" s="274"/>
      <c r="F3" s="274"/>
    </row>
    <row r="4" spans="1:6" ht="27" customHeight="1">
      <c r="A4" s="274" t="s">
        <v>29</v>
      </c>
      <c r="B4" s="274"/>
      <c r="C4" s="274"/>
      <c r="D4" s="274"/>
      <c r="E4" s="274"/>
      <c r="F4" s="274"/>
    </row>
    <row r="5" spans="1:6" ht="27" customHeight="1">
      <c r="A5" s="274" t="s">
        <v>30</v>
      </c>
      <c r="B5" s="274"/>
      <c r="C5" s="274"/>
      <c r="D5" s="274"/>
      <c r="E5" s="274"/>
      <c r="F5" s="274"/>
    </row>
    <row r="6" spans="1:6" ht="15.75" customHeight="1">
      <c r="A6" s="1"/>
      <c r="B6" s="1"/>
      <c r="C6" s="1"/>
      <c r="D6" s="1"/>
      <c r="E6" s="1"/>
      <c r="F6" s="1"/>
    </row>
    <row r="7" spans="1:6" ht="15" customHeight="1">
      <c r="A7" s="2"/>
      <c r="B7" s="2"/>
      <c r="C7" s="2"/>
      <c r="D7" s="2"/>
      <c r="E7" s="2"/>
      <c r="F7" s="4" t="s">
        <v>1</v>
      </c>
    </row>
    <row r="8" spans="1:6" s="42" customFormat="1" ht="47.25" customHeight="1">
      <c r="A8" s="41" t="s">
        <v>2</v>
      </c>
      <c r="B8" s="41" t="s">
        <v>16</v>
      </c>
      <c r="C8" s="41" t="s">
        <v>17</v>
      </c>
      <c r="D8" s="41"/>
      <c r="E8" s="41" t="s">
        <v>3</v>
      </c>
      <c r="F8" s="41" t="s">
        <v>31</v>
      </c>
    </row>
    <row r="9" spans="1:6" s="30" customFormat="1" ht="11.25" customHeight="1">
      <c r="A9" s="6">
        <v>1</v>
      </c>
      <c r="B9" s="6">
        <v>2</v>
      </c>
      <c r="C9" s="6">
        <v>3</v>
      </c>
      <c r="D9" s="6"/>
      <c r="E9" s="6">
        <v>4</v>
      </c>
      <c r="F9" s="6">
        <v>5</v>
      </c>
    </row>
    <row r="10" spans="1:6" ht="57" customHeight="1" hidden="1">
      <c r="A10" s="43"/>
      <c r="B10" s="44"/>
      <c r="C10" s="45"/>
      <c r="D10" s="44"/>
      <c r="E10" s="46"/>
      <c r="F10" s="34"/>
    </row>
    <row r="11" spans="1:6" ht="49.5" customHeight="1" hidden="1">
      <c r="A11" s="47"/>
      <c r="B11" s="47"/>
      <c r="C11" s="48"/>
      <c r="D11" s="47"/>
      <c r="E11" s="49"/>
      <c r="F11" s="36"/>
    </row>
    <row r="12" spans="1:6" ht="54" customHeight="1" hidden="1">
      <c r="A12" s="50"/>
      <c r="B12" s="50"/>
      <c r="C12" s="51"/>
      <c r="D12" s="50"/>
      <c r="E12" s="52"/>
      <c r="F12" s="53"/>
    </row>
    <row r="13" spans="1:6" ht="79.5" customHeight="1">
      <c r="A13" s="54" t="s">
        <v>7</v>
      </c>
      <c r="B13" s="55">
        <v>750</v>
      </c>
      <c r="C13" s="56">
        <v>75095</v>
      </c>
      <c r="D13" s="55"/>
      <c r="E13" s="57" t="s">
        <v>32</v>
      </c>
      <c r="F13" s="58">
        <v>1740</v>
      </c>
    </row>
    <row r="14" spans="1:6" ht="30" customHeight="1" hidden="1">
      <c r="A14" s="59"/>
      <c r="B14" s="59"/>
      <c r="C14" s="59"/>
      <c r="D14" s="59"/>
      <c r="E14" s="60"/>
      <c r="F14" s="61"/>
    </row>
    <row r="15" spans="1:6" ht="30" customHeight="1" hidden="1">
      <c r="A15" s="62"/>
      <c r="B15" s="63"/>
      <c r="C15" s="63"/>
      <c r="D15" s="63"/>
      <c r="E15" s="64"/>
      <c r="F15" s="65"/>
    </row>
    <row r="16" spans="1:6" ht="51.75" customHeight="1" hidden="1">
      <c r="A16" s="66"/>
      <c r="B16" s="275"/>
      <c r="C16" s="276"/>
      <c r="D16" s="277"/>
      <c r="E16" s="67"/>
      <c r="F16" s="68"/>
    </row>
    <row r="17" spans="1:6" ht="51.75" customHeight="1">
      <c r="A17" s="55" t="s">
        <v>9</v>
      </c>
      <c r="B17" s="55">
        <v>600</v>
      </c>
      <c r="C17" s="55">
        <v>60016</v>
      </c>
      <c r="D17" s="56"/>
      <c r="E17" s="69" t="s">
        <v>33</v>
      </c>
      <c r="F17" s="70">
        <v>502000</v>
      </c>
    </row>
    <row r="18" spans="1:6" ht="73.5" customHeight="1">
      <c r="A18" s="43" t="s">
        <v>34</v>
      </c>
      <c r="B18" s="44" t="s">
        <v>35</v>
      </c>
      <c r="C18" s="45" t="s">
        <v>36</v>
      </c>
      <c r="D18" s="44"/>
      <c r="E18" s="46" t="s">
        <v>37</v>
      </c>
      <c r="F18" s="34">
        <v>117225</v>
      </c>
    </row>
    <row r="19" spans="1:6" ht="39" customHeight="1">
      <c r="A19" s="269" t="s">
        <v>26</v>
      </c>
      <c r="B19" s="269"/>
      <c r="C19" s="269"/>
      <c r="D19" s="269"/>
      <c r="E19" s="269"/>
      <c r="F19" s="39">
        <f>SUM(F10:F18)</f>
        <v>620965</v>
      </c>
    </row>
    <row r="21" ht="12.75">
      <c r="A21" s="40"/>
    </row>
  </sheetData>
  <sheetProtection/>
  <mergeCells count="6">
    <mergeCell ref="A2:F2"/>
    <mergeCell ref="A19:E19"/>
    <mergeCell ref="A3:F3"/>
    <mergeCell ref="A4:F4"/>
    <mergeCell ref="A5:F5"/>
    <mergeCell ref="B16:D16"/>
  </mergeCells>
  <printOptions horizontalCentered="1"/>
  <pageMargins left="0.7874015748031497" right="0.7874015748031497" top="1.42" bottom="0.984251968503937" header="0.5118110236220472" footer="0.5118110236220472"/>
  <pageSetup fitToHeight="1" fitToWidth="1" horizontalDpi="600" verticalDpi="600" orientation="portrait" paperSize="9" scale="99" r:id="rId1"/>
  <headerFooter alignWithMargins="0">
    <oddHeader xml:space="preserve">&amp;RZałącznik nr &amp;A
do uchwały Rady Gminy nr XXIII/139/09  
z dnia 30.06.2009 r.  </oddHeader>
  </headerFooter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4">
      <selection activeCell="J12" sqref="J8:J12"/>
    </sheetView>
  </sheetViews>
  <sheetFormatPr defaultColWidth="9.140625" defaultRowHeight="12.75"/>
  <cols>
    <col min="1" max="1" width="5.28125" style="147" customWidth="1"/>
    <col min="2" max="2" width="9.140625" style="147" customWidth="1"/>
    <col min="3" max="3" width="11.00390625" style="147" customWidth="1"/>
    <col min="4" max="4" width="7.00390625" style="147" hidden="1" customWidth="1"/>
    <col min="5" max="5" width="48.421875" style="147" customWidth="1"/>
    <col min="6" max="6" width="19.57421875" style="147" customWidth="1"/>
    <col min="7" max="16384" width="9.140625" style="147" customWidth="1"/>
  </cols>
  <sheetData>
    <row r="1" spans="1:6" ht="48.75" customHeight="1">
      <c r="A1" s="278" t="s">
        <v>93</v>
      </c>
      <c r="B1" s="278"/>
      <c r="C1" s="278"/>
      <c r="D1" s="278"/>
      <c r="E1" s="278"/>
      <c r="F1" s="278"/>
    </row>
    <row r="2" spans="5:6" ht="19.5" customHeight="1">
      <c r="E2" s="148"/>
      <c r="F2" s="148"/>
    </row>
    <row r="3" spans="5:6" ht="19.5" customHeight="1">
      <c r="E3" s="149"/>
      <c r="F3" s="150" t="s">
        <v>1</v>
      </c>
    </row>
    <row r="4" spans="1:6" ht="47.25" customHeight="1">
      <c r="A4" s="151" t="s">
        <v>2</v>
      </c>
      <c r="B4" s="151" t="s">
        <v>16</v>
      </c>
      <c r="C4" s="151" t="s">
        <v>17</v>
      </c>
      <c r="D4" s="151"/>
      <c r="E4" s="151" t="s">
        <v>94</v>
      </c>
      <c r="F4" s="151" t="s">
        <v>95</v>
      </c>
    </row>
    <row r="5" spans="1:6" s="153" customFormat="1" ht="15" customHeight="1">
      <c r="A5" s="152">
        <v>1</v>
      </c>
      <c r="B5" s="152">
        <v>2</v>
      </c>
      <c r="C5" s="152">
        <v>3</v>
      </c>
      <c r="D5" s="152"/>
      <c r="E5" s="152">
        <v>4</v>
      </c>
      <c r="F5" s="152">
        <v>5</v>
      </c>
    </row>
    <row r="6" spans="1:6" s="153" customFormat="1" ht="44.25" customHeight="1">
      <c r="A6" s="154" t="s">
        <v>7</v>
      </c>
      <c r="B6" s="155" t="s">
        <v>49</v>
      </c>
      <c r="C6" s="155" t="s">
        <v>96</v>
      </c>
      <c r="D6" s="154"/>
      <c r="E6" s="156" t="s">
        <v>97</v>
      </c>
      <c r="F6" s="157">
        <v>50000</v>
      </c>
    </row>
    <row r="7" spans="1:6" s="153" customFormat="1" ht="55.5" customHeight="1">
      <c r="A7" s="154" t="s">
        <v>9</v>
      </c>
      <c r="B7" s="154">
        <v>852</v>
      </c>
      <c r="C7" s="154">
        <v>85295</v>
      </c>
      <c r="D7" s="154"/>
      <c r="E7" s="156" t="s">
        <v>98</v>
      </c>
      <c r="F7" s="157">
        <v>1500</v>
      </c>
    </row>
    <row r="8" spans="1:6" s="161" customFormat="1" ht="55.5" customHeight="1">
      <c r="A8" s="158" t="s">
        <v>34</v>
      </c>
      <c r="B8" s="158">
        <v>926</v>
      </c>
      <c r="C8" s="158">
        <v>92605</v>
      </c>
      <c r="D8" s="158"/>
      <c r="E8" s="159" t="s">
        <v>99</v>
      </c>
      <c r="F8" s="160">
        <v>32900</v>
      </c>
    </row>
    <row r="9" spans="1:6" s="161" customFormat="1" ht="30" customHeight="1" hidden="1">
      <c r="A9" s="162"/>
      <c r="B9" s="162"/>
      <c r="C9" s="162"/>
      <c r="D9" s="162"/>
      <c r="E9" s="162"/>
      <c r="F9" s="163"/>
    </row>
    <row r="10" spans="1:6" s="161" customFormat="1" ht="30" customHeight="1" hidden="1">
      <c r="A10" s="162"/>
      <c r="B10" s="162"/>
      <c r="C10" s="162"/>
      <c r="D10" s="162"/>
      <c r="E10" s="162"/>
      <c r="F10" s="163"/>
    </row>
    <row r="11" spans="1:6" s="161" customFormat="1" ht="30" customHeight="1" hidden="1">
      <c r="A11" s="164"/>
      <c r="B11" s="164"/>
      <c r="C11" s="164"/>
      <c r="D11" s="164"/>
      <c r="E11" s="164"/>
      <c r="F11" s="165"/>
    </row>
    <row r="12" spans="1:6" s="161" customFormat="1" ht="39" customHeight="1">
      <c r="A12" s="279" t="s">
        <v>26</v>
      </c>
      <c r="B12" s="280"/>
      <c r="C12" s="280"/>
      <c r="D12" s="280"/>
      <c r="E12" s="281"/>
      <c r="F12" s="166">
        <f>SUM(F6:F8)</f>
        <v>84400</v>
      </c>
    </row>
    <row r="14" ht="12.75">
      <c r="A14" s="167"/>
    </row>
  </sheetData>
  <sheetProtection/>
  <mergeCells count="2">
    <mergeCell ref="A1:F1"/>
    <mergeCell ref="A12:E12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&amp;RZałącznik nr &amp;A
do uchwały Rady Gminy nr XXIII/139/09   
z dnia 30.06.2009 r.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Właściciel</cp:lastModifiedBy>
  <cp:lastPrinted>2009-06-29T08:52:10Z</cp:lastPrinted>
  <dcterms:created xsi:type="dcterms:W3CDTF">2009-06-10T11:34:26Z</dcterms:created>
  <dcterms:modified xsi:type="dcterms:W3CDTF">2009-06-29T08:52:59Z</dcterms:modified>
  <cp:category/>
  <cp:version/>
  <cp:contentType/>
  <cp:contentStatus/>
</cp:coreProperties>
</file>